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блако\1_Работа_ИБМ\Морской биобанк\ЦКП_отчет_2024\"/>
    </mc:Choice>
  </mc:AlternateContent>
  <bookViews>
    <workbookView xWindow="0" yWindow="0" windowWidth="26025" windowHeight="10845" tabRatio="60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S67" i="1" l="1"/>
  <c r="CS111" i="1" l="1"/>
  <c r="CS105" i="1"/>
  <c r="CS99" i="1"/>
  <c r="CS93" i="1"/>
  <c r="CS87" i="1"/>
  <c r="CS39" i="1"/>
  <c r="CS33" i="1"/>
  <c r="CS27" i="1"/>
  <c r="CS21" i="1"/>
  <c r="CT16" i="1"/>
  <c r="CS15" i="1" l="1"/>
  <c r="CS81" i="1" l="1"/>
  <c r="CS75" i="1"/>
  <c r="CS63" i="1" l="1"/>
  <c r="CS57" i="1"/>
  <c r="CS51" i="1"/>
  <c r="CS45" i="1"/>
</calcChain>
</file>

<file path=xl/sharedStrings.xml><?xml version="1.0" encoding="utf-8"?>
<sst xmlns="http://schemas.openxmlformats.org/spreadsheetml/2006/main" count="114" uniqueCount="37">
  <si>
    <t>январь</t>
  </si>
  <si>
    <t>пн</t>
  </si>
  <si>
    <t>вт</t>
  </si>
  <si>
    <t>ср</t>
  </si>
  <si>
    <t>чт</t>
  </si>
  <si>
    <t>пт</t>
  </si>
  <si>
    <t>сб</t>
  </si>
  <si>
    <t>вс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</si>
  <si>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</si>
  <si>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</si>
  <si>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</si>
  <si>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</si>
  <si>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</si>
  <si>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</si>
  <si>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</si>
  <si>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</si>
  <si>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</si>
  <si>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</si>
  <si>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</si>
  <si>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Система хранения в парах жидкого азота BIOSAFE 420 </t>
  </si>
  <si>
    <t>Автоматизированная станция подготовки биообразцов к хранению TECAN FreedomEVO 150/8 AirLiHa с автоматическим декапером/рекапером</t>
  </si>
  <si>
    <t>Биологический реактор Labfors Lux LED, для фотосинтетических микроорганизмов</t>
  </si>
  <si>
    <t>Многорежимный микропланшетный ридер Spark 10M (TECAN)</t>
  </si>
  <si>
    <t>Ламинарный шкаф SafeFast Elite-S/D</t>
  </si>
  <si>
    <t>Комплексная лаборатория для определения фикотоксинов методом конкурентного ИФА</t>
  </si>
  <si>
    <t>количество часов работы оборудования</t>
  </si>
  <si>
    <t>Микроскоп инвертированный флуоресцентный Axiostar plus, Carl Zeiss</t>
  </si>
  <si>
    <r>
      <t>Автоматизированная система хранения биоматериала LiCONiC STC Compact ULT (</t>
    </r>
    <r>
      <rPr>
        <b/>
        <sz val="12"/>
        <color theme="1"/>
        <rFont val="Calibri"/>
        <family val="2"/>
        <charset val="204"/>
        <scheme val="minor"/>
      </rPr>
      <t>заполнение 18%</t>
    </r>
    <r>
      <rPr>
        <sz val="12"/>
        <color theme="1"/>
        <rFont val="Calibri"/>
        <family val="2"/>
        <charset val="204"/>
        <scheme val="minor"/>
      </rPr>
      <t>)</t>
    </r>
  </si>
  <si>
    <t>Морозильная камера DF 290</t>
  </si>
  <si>
    <t>Автономный гидрологический СТD зонд-профилограф с рабочими глубинами до 600 м</t>
  </si>
  <si>
    <t>Микроскоп медицинский инвертированный IX 51 Olympus</t>
  </si>
  <si>
    <t>Планшет-омыватель для имунноферментного анализа Wellwssh</t>
  </si>
  <si>
    <t>Центрифуга MiniSpin для микропробирок</t>
  </si>
  <si>
    <t>Календарь загрузки оборудования ЦКП РК "Морскойбиобанк" ННЦМБ ДВО РАН на 2024 г.</t>
  </si>
  <si>
    <t>Ультразвуковой процессор S-450 - Гомогенизатор</t>
  </si>
  <si>
    <t>Вихревой встряхиватель вортекс Vortex Genius</t>
  </si>
  <si>
    <t>Автоклав горизонтальный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</si>
</sst>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2" fillId="0" borderId="0" xfId="0" applyFont="1" applyAlignment="1">
      <alignment shrinkToFit="1"/>
    </xf>
    <xf numFmtId="0" fontId="2" fillId="0" borderId="1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1" xfId="0" applyFont="1" applyBorder="1" applyAlignment="1">
      <alignment shrinkToFit="1"/>
    </xf>
    <xf numFmtId="0" fontId="0" fillId="2" borderId="7" xfId="0" applyFill="1" applyBorder="1"/>
    <xf numFmtId="0" fontId="0" fillId="0" borderId="7" xfId="0" applyBorder="1"/>
    <xf numFmtId="0" fontId="1" fillId="2" borderId="7" xfId="0" applyFont="1" applyFill="1" applyBorder="1"/>
    <xf numFmtId="0" fontId="1" fillId="0" borderId="7" xfId="0" applyFont="1" applyBorder="1"/>
    <xf numFmtId="0" fontId="0" fillId="0" borderId="9" xfId="0" applyBorder="1"/>
    <xf numFmtId="0" fontId="0" fillId="0" borderId="8" xfId="0" applyBorder="1"/>
    <xf numFmtId="0" fontId="0" fillId="2" borderId="8" xfId="0" applyFill="1" applyBorder="1"/>
    <xf numFmtId="0" fontId="1" fillId="0" borderId="8" xfId="0" applyFont="1" applyBorder="1"/>
    <xf numFmtId="0" fontId="4" fillId="0" borderId="1" xfId="0" applyFont="1" applyBorder="1" applyAlignment="1">
      <alignment horizontal="left" shrinkToFit="1"/>
    </xf>
    <xf numFmtId="0" fontId="0" fillId="0" borderId="8" xfId="0" applyBorder="1" applyAlignment="1">
      <alignment horizontal="left"/>
    </xf>
    <xf numFmtId="0" fontId="0" fillId="3" borderId="7" xfId="0" applyFill="1" applyBorder="1"/>
    <xf numFmtId="0" fontId="1" fillId="3" borderId="7" xfId="0" applyFont="1" applyFill="1" applyBorder="1"/>
    <xf numFmtId="0" fontId="0" fillId="3" borderId="8" xfId="0" applyFill="1" applyBorder="1"/>
    <xf numFmtId="0" fontId="0" fillId="3" borderId="0" xfId="0" applyFill="1"/>
    <xf numFmtId="0" fontId="1" fillId="3" borderId="8" xfId="0" applyFont="1" applyFill="1" applyBorder="1"/>
    <xf numFmtId="0" fontId="0" fillId="0" borderId="11" xfId="0" applyBorder="1"/>
    <xf numFmtId="0" fontId="0" fillId="3" borderId="3" xfId="0" applyFill="1" applyBorder="1"/>
    <xf numFmtId="0" fontId="3" fillId="0" borderId="6" xfId="0" applyFont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0" fillId="0" borderId="15" xfId="0" applyBorder="1"/>
    <xf numFmtId="0" fontId="0" fillId="0" borderId="2" xfId="0" applyBorder="1"/>
    <xf numFmtId="0" fontId="4" fillId="0" borderId="13" xfId="0" applyFont="1" applyBorder="1" applyAlignment="1">
      <alignment shrinkToFit="1"/>
    </xf>
    <xf numFmtId="0" fontId="4" fillId="3" borderId="13" xfId="0" applyFont="1" applyFill="1" applyBorder="1" applyAlignment="1">
      <alignment shrinkToFit="1"/>
    </xf>
    <xf numFmtId="0" fontId="2" fillId="3" borderId="13" xfId="0" applyFont="1" applyFill="1" applyBorder="1" applyAlignment="1">
      <alignment shrinkToFit="1"/>
    </xf>
    <xf numFmtId="0" fontId="3" fillId="0" borderId="12" xfId="0" applyFont="1" applyBorder="1" applyAlignment="1">
      <alignment horizontal="center" vertical="top"/>
    </xf>
    <xf numFmtId="0" fontId="3" fillId="0" borderId="5" xfId="0" applyFont="1" applyBorder="1" applyAlignment="1">
      <alignment vertical="top" wrapText="1"/>
    </xf>
    <xf numFmtId="0" fontId="2" fillId="0" borderId="10" xfId="0" applyFont="1" applyBorder="1" applyAlignment="1">
      <alignment shrinkToFit="1"/>
    </xf>
    <xf numFmtId="0" fontId="0" fillId="3" borderId="1" xfId="0" applyFill="1" applyBorder="1"/>
    <xf numFmtId="0" fontId="0" fillId="3" borderId="4" xfId="0" applyFill="1" applyBorder="1"/>
    <xf numFmtId="0" fontId="7" fillId="2" borderId="7" xfId="0" applyFont="1" applyFill="1" applyBorder="1"/>
    <xf numFmtId="0" fontId="0" fillId="2" borderId="7" xfId="0" applyFont="1" applyFill="1" applyBorder="1"/>
    <xf numFmtId="0" fontId="0" fillId="0" borderId="5" xfId="0" applyBorder="1"/>
    <xf numFmtId="0" fontId="1" fillId="3" borderId="15" xfId="0" applyFont="1" applyFill="1" applyBorder="1"/>
    <xf numFmtId="0" fontId="0" fillId="3" borderId="15" xfId="0" applyFill="1" applyBorder="1"/>
    <xf numFmtId="0" fontId="1" fillId="2" borderId="15" xfId="0" applyFont="1" applyFill="1" applyBorder="1"/>
    <xf numFmtId="0" fontId="0" fillId="2" borderId="0" xfId="0" applyFill="1"/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5" fillId="0" borderId="1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1090"/>
  <sheetViews>
    <sheetView tabSelected="1" topLeftCell="A10" zoomScale="60" zoomScaleNormal="60" workbookViewId="0">
      <pane xSplit="1" topLeftCell="B1" activePane="topRight" state="frozen"/>
      <selection pane="topRight" activeCell="BE56" sqref="BE56"/>
    </sheetView>
  </sheetViews>
  <sheetFormatPr defaultRowHeight="15" x14ac:dyDescent="0.25"/>
  <cols>
    <col min="1" max="1" width="32" style="1" customWidth="1"/>
    <col min="2" max="2" width="4.28515625" customWidth="1"/>
    <col min="3" max="3" width="3.85546875" customWidth="1"/>
    <col min="4" max="4" width="4" customWidth="1"/>
    <col min="5" max="5" width="3.5703125" customWidth="1"/>
    <col min="6" max="6" width="3.28515625" customWidth="1"/>
    <col min="7" max="7" width="3.7109375" customWidth="1"/>
    <col min="8" max="8" width="3.28515625" style="1" customWidth="1"/>
    <col min="9" max="9" width="2.28515625" customWidth="1"/>
    <col min="10" max="10" width="4.28515625" customWidth="1"/>
    <col min="11" max="11" width="4" customWidth="1"/>
    <col min="12" max="13" width="3.7109375" customWidth="1"/>
    <col min="14" max="15" width="3.42578125" customWidth="1"/>
    <col min="16" max="16" width="3.28515625" style="1" customWidth="1"/>
    <col min="17" max="17" width="2.28515625" customWidth="1"/>
    <col min="18" max="19" width="4.140625" customWidth="1"/>
    <col min="20" max="22" width="4" customWidth="1"/>
    <col min="23" max="23" width="3.85546875" customWidth="1"/>
    <col min="24" max="24" width="4.42578125" style="1" customWidth="1"/>
    <col min="25" max="25" width="2.7109375" customWidth="1"/>
    <col min="26" max="26" width="4" customWidth="1"/>
    <col min="27" max="28" width="4.28515625" customWidth="1"/>
    <col min="29" max="30" width="3.7109375" customWidth="1"/>
    <col min="31" max="31" width="4.140625" customWidth="1"/>
    <col min="32" max="32" width="4.28515625" style="1" customWidth="1"/>
    <col min="33" max="33" width="2.5703125" customWidth="1"/>
    <col min="34" max="34" width="4.140625" customWidth="1"/>
    <col min="35" max="35" width="4" customWidth="1"/>
    <col min="36" max="37" width="3.85546875" customWidth="1"/>
    <col min="38" max="38" width="4" customWidth="1"/>
    <col min="39" max="39" width="3.42578125" customWidth="1"/>
    <col min="40" max="40" width="3.5703125" style="1" customWidth="1"/>
    <col min="41" max="41" width="2.7109375" customWidth="1"/>
    <col min="42" max="42" width="4.140625" customWidth="1"/>
    <col min="43" max="43" width="3.5703125" customWidth="1"/>
    <col min="44" max="44" width="3.42578125" customWidth="1"/>
    <col min="45" max="45" width="3.5703125" customWidth="1"/>
    <col min="46" max="46" width="3.85546875" customWidth="1"/>
    <col min="47" max="47" width="4" customWidth="1"/>
    <col min="48" max="48" width="4" style="1" customWidth="1"/>
    <col min="49" max="49" width="2.5703125" customWidth="1"/>
    <col min="50" max="50" width="4.5703125" customWidth="1"/>
    <col min="51" max="51" width="3.85546875" customWidth="1"/>
    <col min="52" max="52" width="4" customWidth="1"/>
    <col min="53" max="53" width="4.5703125" customWidth="1"/>
    <col min="54" max="54" width="4.28515625" customWidth="1"/>
    <col min="55" max="55" width="4.140625" customWidth="1"/>
    <col min="56" max="56" width="4" style="1" customWidth="1"/>
    <col min="57" max="57" width="2.42578125" style="22" customWidth="1"/>
    <col min="58" max="58" width="4.5703125" customWidth="1"/>
    <col min="59" max="59" width="4.7109375" customWidth="1"/>
    <col min="60" max="60" width="4.28515625" customWidth="1"/>
    <col min="61" max="61" width="4.5703125" customWidth="1"/>
    <col min="62" max="62" width="4.42578125" customWidth="1"/>
    <col min="63" max="63" width="5.42578125" customWidth="1"/>
    <col min="64" max="64" width="4.42578125" style="1" customWidth="1"/>
    <col min="65" max="65" width="2.42578125" style="22" customWidth="1"/>
    <col min="66" max="67" width="4" customWidth="1"/>
    <col min="68" max="68" width="3.85546875" customWidth="1"/>
    <col min="69" max="69" width="3.7109375" customWidth="1"/>
    <col min="70" max="70" width="3.85546875" customWidth="1"/>
    <col min="71" max="71" width="4.28515625" customWidth="1"/>
    <col min="72" max="72" width="6" style="1" customWidth="1"/>
    <col min="73" max="73" width="2.28515625" style="22" customWidth="1"/>
    <col min="74" max="74" width="12" customWidth="1"/>
    <col min="75" max="75" width="3.5703125" customWidth="1"/>
    <col min="76" max="76" width="3.7109375" customWidth="1"/>
    <col min="77" max="77" width="3.5703125" customWidth="1"/>
    <col min="78" max="79" width="3.85546875" customWidth="1"/>
    <col min="80" max="80" width="4.28515625" style="1" customWidth="1"/>
    <col min="81" max="81" width="2.28515625" style="22" customWidth="1"/>
    <col min="82" max="82" width="3.85546875" customWidth="1"/>
    <col min="83" max="84" width="3.5703125" customWidth="1"/>
    <col min="85" max="86" width="3.7109375" customWidth="1"/>
    <col min="87" max="87" width="4" customWidth="1"/>
    <col min="88" max="88" width="4.28515625" style="1" customWidth="1"/>
    <col min="89" max="89" width="2.42578125" style="1" customWidth="1"/>
    <col min="90" max="96" width="4.28515625" style="1" customWidth="1"/>
    <col min="97" max="97" width="17.85546875" style="1" customWidth="1"/>
  </cols>
  <sheetData>
    <row r="1" spans="1:216" ht="18.75" x14ac:dyDescent="0.3">
      <c r="A1" s="54" t="s">
        <v>33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</row>
    <row r="2" spans="1:216" s="2" customFormat="1" ht="15.75" thickBot="1" x14ac:dyDescent="0.3">
      <c r="BE2" s="25"/>
      <c r="BM2" s="25"/>
      <c r="BU2" s="25"/>
      <c r="CC2" s="25"/>
      <c r="CS2" s="3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</row>
    <row r="3" spans="1:216" s="4" customFormat="1" ht="57.75" customHeight="1" thickBot="1" x14ac:dyDescent="0.3">
      <c r="A3" s="57"/>
      <c r="B3" s="48" t="s">
        <v>0</v>
      </c>
      <c r="C3" s="49"/>
      <c r="D3" s="49"/>
      <c r="E3" s="49"/>
      <c r="F3" s="49"/>
      <c r="G3" s="49"/>
      <c r="H3" s="50"/>
      <c r="I3" s="26"/>
      <c r="J3" s="48" t="s">
        <v>8</v>
      </c>
      <c r="K3" s="49"/>
      <c r="L3" s="49"/>
      <c r="M3" s="49"/>
      <c r="N3" s="49"/>
      <c r="O3" s="49"/>
      <c r="P3" s="50"/>
      <c r="Q3" s="26"/>
      <c r="R3" s="51" t="s">
        <v>9</v>
      </c>
      <c r="S3" s="52"/>
      <c r="T3" s="52"/>
      <c r="U3" s="52"/>
      <c r="V3" s="52"/>
      <c r="W3" s="52"/>
      <c r="X3" s="53"/>
      <c r="Y3" s="26"/>
      <c r="Z3" s="48" t="s">
        <v>10</v>
      </c>
      <c r="AA3" s="49"/>
      <c r="AB3" s="49"/>
      <c r="AC3" s="49"/>
      <c r="AD3" s="49"/>
      <c r="AE3" s="49"/>
      <c r="AF3" s="50"/>
      <c r="AG3" s="26"/>
      <c r="AH3" s="48" t="s">
        <v>11</v>
      </c>
      <c r="AI3" s="49"/>
      <c r="AJ3" s="49"/>
      <c r="AK3" s="49"/>
      <c r="AL3" s="49"/>
      <c r="AM3" s="49"/>
      <c r="AN3" s="50"/>
      <c r="AO3" s="26"/>
      <c r="AP3" s="48" t="s">
        <v>12</v>
      </c>
      <c r="AQ3" s="49"/>
      <c r="AR3" s="49"/>
      <c r="AS3" s="49"/>
      <c r="AT3" s="49"/>
      <c r="AU3" s="49"/>
      <c r="AV3" s="50"/>
      <c r="AW3" s="26"/>
      <c r="AX3" s="49" t="s">
        <v>13</v>
      </c>
      <c r="AY3" s="49"/>
      <c r="AZ3" s="49"/>
      <c r="BA3" s="49"/>
      <c r="BB3" s="49"/>
      <c r="BC3" s="49"/>
      <c r="BD3" s="50"/>
      <c r="BE3" s="27"/>
      <c r="BF3" s="48" t="s">
        <v>14</v>
      </c>
      <c r="BG3" s="49"/>
      <c r="BH3" s="49"/>
      <c r="BI3" s="49"/>
      <c r="BJ3" s="49"/>
      <c r="BK3" s="49"/>
      <c r="BL3" s="50"/>
      <c r="BM3" s="27"/>
      <c r="BN3" s="48" t="s">
        <v>15</v>
      </c>
      <c r="BO3" s="49"/>
      <c r="BP3" s="49"/>
      <c r="BQ3" s="49"/>
      <c r="BR3" s="49"/>
      <c r="BS3" s="49"/>
      <c r="BT3" s="50"/>
      <c r="BU3" s="27"/>
      <c r="BV3" s="49" t="s">
        <v>16</v>
      </c>
      <c r="BW3" s="49"/>
      <c r="BX3" s="49"/>
      <c r="BY3" s="49"/>
      <c r="BZ3" s="49"/>
      <c r="CA3" s="49"/>
      <c r="CB3" s="49"/>
      <c r="CC3" s="27"/>
      <c r="CD3" s="48" t="s">
        <v>17</v>
      </c>
      <c r="CE3" s="49"/>
      <c r="CF3" s="49"/>
      <c r="CG3" s="49"/>
      <c r="CH3" s="49"/>
      <c r="CI3" s="49"/>
      <c r="CJ3" s="50"/>
      <c r="CK3" s="33"/>
      <c r="CL3" s="48" t="s">
        <v>18</v>
      </c>
      <c r="CM3" s="49"/>
      <c r="CN3" s="49"/>
      <c r="CO3" s="49"/>
      <c r="CP3" s="49"/>
      <c r="CQ3" s="49"/>
      <c r="CR3" s="50"/>
      <c r="CS3" s="34" t="s">
        <v>25</v>
      </c>
    </row>
    <row r="4" spans="1:216" s="5" customFormat="1" ht="15" customHeight="1" x14ac:dyDescent="0.25">
      <c r="A4" s="58"/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7" t="s">
        <v>6</v>
      </c>
      <c r="H4" s="8" t="s">
        <v>7</v>
      </c>
      <c r="I4" s="30"/>
      <c r="J4" s="5" t="s">
        <v>1</v>
      </c>
      <c r="K4" s="5" t="s">
        <v>2</v>
      </c>
      <c r="L4" s="5" t="s">
        <v>3</v>
      </c>
      <c r="M4" s="5" t="s">
        <v>4</v>
      </c>
      <c r="N4" s="5" t="s">
        <v>5</v>
      </c>
      <c r="O4" s="7" t="s">
        <v>6</v>
      </c>
      <c r="P4" s="8" t="s">
        <v>7</v>
      </c>
      <c r="Q4" s="7"/>
      <c r="R4" s="5" t="s">
        <v>1</v>
      </c>
      <c r="S4" s="5" t="s">
        <v>2</v>
      </c>
      <c r="T4" s="5" t="s">
        <v>3</v>
      </c>
      <c r="U4" s="5" t="s">
        <v>4</v>
      </c>
      <c r="V4" s="5" t="s">
        <v>5</v>
      </c>
      <c r="W4" s="7" t="s">
        <v>6</v>
      </c>
      <c r="X4" s="8" t="s">
        <v>7</v>
      </c>
      <c r="Y4" s="30"/>
      <c r="Z4" s="5" t="s">
        <v>1</v>
      </c>
      <c r="AA4" s="5" t="s">
        <v>2</v>
      </c>
      <c r="AB4" s="5" t="s">
        <v>3</v>
      </c>
      <c r="AC4" s="5" t="s">
        <v>4</v>
      </c>
      <c r="AD4" s="5" t="s">
        <v>5</v>
      </c>
      <c r="AE4" s="7" t="s">
        <v>6</v>
      </c>
      <c r="AF4" s="17" t="s">
        <v>7</v>
      </c>
      <c r="AG4" s="30"/>
      <c r="AH4" s="5" t="s">
        <v>1</v>
      </c>
      <c r="AI4" s="5" t="s">
        <v>2</v>
      </c>
      <c r="AJ4" s="5" t="s">
        <v>3</v>
      </c>
      <c r="AK4" s="5" t="s">
        <v>4</v>
      </c>
      <c r="AL4" s="5" t="s">
        <v>5</v>
      </c>
      <c r="AM4" s="7" t="s">
        <v>6</v>
      </c>
      <c r="AN4" s="8" t="s">
        <v>7</v>
      </c>
      <c r="AO4" s="31"/>
      <c r="AP4" s="5" t="s">
        <v>1</v>
      </c>
      <c r="AQ4" s="5" t="s">
        <v>2</v>
      </c>
      <c r="AR4" s="5" t="s">
        <v>3</v>
      </c>
      <c r="AS4" s="5" t="s">
        <v>4</v>
      </c>
      <c r="AT4" s="5" t="s">
        <v>5</v>
      </c>
      <c r="AU4" s="7" t="s">
        <v>6</v>
      </c>
      <c r="AV4" s="8" t="s">
        <v>7</v>
      </c>
      <c r="AW4" s="31"/>
      <c r="AX4" s="5" t="s">
        <v>1</v>
      </c>
      <c r="AY4" s="5" t="s">
        <v>2</v>
      </c>
      <c r="AZ4" s="5" t="s">
        <v>3</v>
      </c>
      <c r="BA4" s="5" t="s">
        <v>4</v>
      </c>
      <c r="BB4" s="5" t="s">
        <v>5</v>
      </c>
      <c r="BC4" s="7" t="s">
        <v>6</v>
      </c>
      <c r="BD4" s="8" t="s">
        <v>7</v>
      </c>
      <c r="BE4" s="31"/>
      <c r="BF4" s="5" t="s">
        <v>1</v>
      </c>
      <c r="BG4" s="5" t="s">
        <v>2</v>
      </c>
      <c r="BH4" s="5" t="s">
        <v>3</v>
      </c>
      <c r="BI4" s="5" t="s">
        <v>4</v>
      </c>
      <c r="BJ4" s="5" t="s">
        <v>5</v>
      </c>
      <c r="BK4" s="5" t="s">
        <v>6</v>
      </c>
      <c r="BL4" s="6" t="s">
        <v>7</v>
      </c>
      <c r="BM4" s="32"/>
      <c r="BN4" s="5" t="s">
        <v>1</v>
      </c>
      <c r="BO4" s="5" t="s">
        <v>2</v>
      </c>
      <c r="BP4" s="5" t="s">
        <v>3</v>
      </c>
      <c r="BQ4" s="5" t="s">
        <v>4</v>
      </c>
      <c r="BR4" s="5" t="s">
        <v>5</v>
      </c>
      <c r="BS4" s="7" t="s">
        <v>6</v>
      </c>
      <c r="BT4" s="8" t="s">
        <v>7</v>
      </c>
      <c r="BV4" s="5" t="s">
        <v>1</v>
      </c>
      <c r="BW4" s="5" t="s">
        <v>2</v>
      </c>
      <c r="BX4" s="5" t="s">
        <v>3</v>
      </c>
      <c r="BY4" s="5" t="s">
        <v>4</v>
      </c>
      <c r="BZ4" s="5" t="s">
        <v>5</v>
      </c>
      <c r="CA4" s="7" t="s">
        <v>6</v>
      </c>
      <c r="CB4" s="8" t="s">
        <v>7</v>
      </c>
      <c r="CD4" s="5" t="s">
        <v>1</v>
      </c>
      <c r="CE4" s="5" t="s">
        <v>2</v>
      </c>
      <c r="CF4" s="5" t="s">
        <v>3</v>
      </c>
      <c r="CG4" s="5" t="s">
        <v>4</v>
      </c>
      <c r="CH4" s="5" t="s">
        <v>5</v>
      </c>
      <c r="CI4" s="7" t="s">
        <v>6</v>
      </c>
      <c r="CJ4" s="8" t="s">
        <v>7</v>
      </c>
      <c r="CK4" s="8"/>
      <c r="CL4" s="5" t="s">
        <v>1</v>
      </c>
      <c r="CM4" s="5" t="s">
        <v>2</v>
      </c>
      <c r="CN4" s="5" t="s">
        <v>3</v>
      </c>
      <c r="CO4" s="5" t="s">
        <v>4</v>
      </c>
      <c r="CP4" s="5" t="s">
        <v>5</v>
      </c>
      <c r="CQ4" s="7" t="s">
        <v>6</v>
      </c>
      <c r="CR4" s="7" t="s">
        <v>7</v>
      </c>
      <c r="CS4" s="35"/>
    </row>
    <row r="5" spans="1:216" s="10" customFormat="1" ht="15" customHeight="1" x14ac:dyDescent="0.25">
      <c r="A5" s="58"/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2"/>
      <c r="J5" s="19"/>
      <c r="K5" s="19"/>
      <c r="L5" s="19"/>
      <c r="M5" s="9">
        <v>1</v>
      </c>
      <c r="N5" s="9">
        <v>2</v>
      </c>
      <c r="O5" s="11">
        <v>3</v>
      </c>
      <c r="P5" s="11">
        <v>4</v>
      </c>
      <c r="Q5" s="12"/>
      <c r="R5" s="19"/>
      <c r="S5" s="19"/>
      <c r="T5" s="9"/>
      <c r="U5" s="9">
        <v>1</v>
      </c>
      <c r="V5" s="9">
        <v>1</v>
      </c>
      <c r="W5" s="11">
        <v>2</v>
      </c>
      <c r="X5" s="11">
        <v>3</v>
      </c>
      <c r="Y5" s="12"/>
      <c r="Z5" s="9">
        <v>1</v>
      </c>
      <c r="AA5" s="9">
        <v>2</v>
      </c>
      <c r="AB5" s="9">
        <v>3</v>
      </c>
      <c r="AC5" s="9">
        <v>4</v>
      </c>
      <c r="AD5" s="9">
        <v>5</v>
      </c>
      <c r="AE5" s="11">
        <v>6</v>
      </c>
      <c r="AF5" s="11">
        <v>7</v>
      </c>
      <c r="AG5" s="12"/>
      <c r="AH5" s="11"/>
      <c r="AI5" s="9"/>
      <c r="AJ5" s="11">
        <v>1</v>
      </c>
      <c r="AK5" s="38">
        <v>2</v>
      </c>
      <c r="AL5" s="38">
        <v>3</v>
      </c>
      <c r="AM5" s="11">
        <v>4</v>
      </c>
      <c r="AN5" s="11">
        <v>5</v>
      </c>
      <c r="AO5" s="20"/>
      <c r="AP5" s="19"/>
      <c r="AQ5" s="19"/>
      <c r="AR5" s="19"/>
      <c r="AS5" s="19"/>
      <c r="AT5" s="19"/>
      <c r="AU5" s="11">
        <v>1</v>
      </c>
      <c r="AV5" s="11">
        <v>2</v>
      </c>
      <c r="AW5" s="20"/>
      <c r="AX5" s="9">
        <v>1</v>
      </c>
      <c r="AY5" s="9">
        <v>2</v>
      </c>
      <c r="AZ5" s="9">
        <v>3</v>
      </c>
      <c r="BA5" s="9">
        <v>4</v>
      </c>
      <c r="BB5" s="9">
        <v>5</v>
      </c>
      <c r="BC5" s="11">
        <v>6</v>
      </c>
      <c r="BD5" s="11">
        <v>7</v>
      </c>
      <c r="BE5" s="20"/>
      <c r="BF5" s="19"/>
      <c r="BG5" s="19"/>
      <c r="BH5" s="19"/>
      <c r="BI5" s="9">
        <v>1</v>
      </c>
      <c r="BJ5" s="9">
        <v>2</v>
      </c>
      <c r="BK5" s="11">
        <v>3</v>
      </c>
      <c r="BL5" s="11">
        <v>4</v>
      </c>
      <c r="BM5" s="20"/>
      <c r="BN5" s="19"/>
      <c r="BP5" s="19"/>
      <c r="BQ5" s="19"/>
      <c r="BR5" s="19"/>
      <c r="BS5" s="20"/>
      <c r="BT5" s="11">
        <v>1</v>
      </c>
      <c r="BW5" s="9">
        <v>1</v>
      </c>
      <c r="BX5" s="9">
        <v>2</v>
      </c>
      <c r="BY5" s="9">
        <v>3</v>
      </c>
      <c r="BZ5" s="9">
        <v>4</v>
      </c>
      <c r="CA5" s="11">
        <v>5</v>
      </c>
      <c r="CB5" s="11">
        <v>6</v>
      </c>
      <c r="CD5" s="19"/>
      <c r="CE5" s="19"/>
      <c r="CF5" s="19"/>
      <c r="CG5" s="19"/>
      <c r="CH5" s="38">
        <v>1</v>
      </c>
      <c r="CI5" s="11">
        <v>2</v>
      </c>
      <c r="CJ5" s="11">
        <v>3</v>
      </c>
      <c r="CK5" s="12"/>
      <c r="CN5" s="19"/>
      <c r="CO5" s="19"/>
      <c r="CP5" s="19"/>
      <c r="CQ5" s="20"/>
      <c r="CR5" s="11">
        <v>1</v>
      </c>
      <c r="CS5" s="29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</row>
    <row r="6" spans="1:216" s="10" customFormat="1" ht="15" customHeight="1" x14ac:dyDescent="0.25">
      <c r="A6" s="58"/>
      <c r="B6" s="11">
        <v>8</v>
      </c>
      <c r="C6" s="38">
        <v>9</v>
      </c>
      <c r="D6" s="38">
        <v>10</v>
      </c>
      <c r="E6" s="38">
        <v>11</v>
      </c>
      <c r="F6" s="38">
        <v>12</v>
      </c>
      <c r="G6" s="11">
        <v>13</v>
      </c>
      <c r="H6" s="11">
        <v>14</v>
      </c>
      <c r="I6" s="12"/>
      <c r="J6" s="9">
        <v>5</v>
      </c>
      <c r="K6" s="9">
        <v>6</v>
      </c>
      <c r="L6" s="9">
        <v>7</v>
      </c>
      <c r="M6" s="9">
        <v>8</v>
      </c>
      <c r="N6" s="9">
        <v>9</v>
      </c>
      <c r="O6" s="11">
        <v>10</v>
      </c>
      <c r="P6" s="11">
        <v>11</v>
      </c>
      <c r="Q6" s="12"/>
      <c r="R6" s="38">
        <v>4</v>
      </c>
      <c r="S6" s="38">
        <v>5</v>
      </c>
      <c r="T6" s="38">
        <v>6</v>
      </c>
      <c r="U6" s="9">
        <v>7</v>
      </c>
      <c r="V6" s="11">
        <v>8</v>
      </c>
      <c r="W6" s="11">
        <v>9</v>
      </c>
      <c r="X6" s="11">
        <v>10</v>
      </c>
      <c r="Y6" s="12"/>
      <c r="Z6" s="9">
        <v>8</v>
      </c>
      <c r="AA6" s="9">
        <v>9</v>
      </c>
      <c r="AB6" s="9">
        <v>10</v>
      </c>
      <c r="AC6" s="9">
        <v>11</v>
      </c>
      <c r="AD6" s="9">
        <v>12</v>
      </c>
      <c r="AE6" s="11">
        <v>13</v>
      </c>
      <c r="AF6" s="11">
        <v>14</v>
      </c>
      <c r="AG6" s="12"/>
      <c r="AH6" s="38">
        <v>6</v>
      </c>
      <c r="AI6" s="38">
        <v>7</v>
      </c>
      <c r="AJ6" s="38">
        <v>8</v>
      </c>
      <c r="AK6" s="11">
        <v>9</v>
      </c>
      <c r="AL6" s="11">
        <v>10</v>
      </c>
      <c r="AM6" s="11">
        <v>11</v>
      </c>
      <c r="AN6" s="11">
        <v>12</v>
      </c>
      <c r="AO6" s="20"/>
      <c r="AP6" s="9">
        <v>3</v>
      </c>
      <c r="AQ6" s="9">
        <v>4</v>
      </c>
      <c r="AR6" s="9">
        <v>5</v>
      </c>
      <c r="AS6" s="9">
        <v>6</v>
      </c>
      <c r="AT6" s="9">
        <v>7</v>
      </c>
      <c r="AU6" s="11">
        <v>8</v>
      </c>
      <c r="AV6" s="11">
        <v>9</v>
      </c>
      <c r="AW6" s="20"/>
      <c r="AX6" s="9">
        <v>8</v>
      </c>
      <c r="AY6" s="9">
        <v>9</v>
      </c>
      <c r="AZ6" s="9">
        <v>10</v>
      </c>
      <c r="BA6" s="9">
        <v>11</v>
      </c>
      <c r="BB6" s="9">
        <v>12</v>
      </c>
      <c r="BC6" s="11">
        <v>13</v>
      </c>
      <c r="BD6" s="11">
        <v>14</v>
      </c>
      <c r="BE6" s="20"/>
      <c r="BF6" s="9">
        <v>5</v>
      </c>
      <c r="BG6" s="9">
        <v>6</v>
      </c>
      <c r="BH6" s="9">
        <v>7</v>
      </c>
      <c r="BI6" s="9">
        <v>8</v>
      </c>
      <c r="BJ6" s="9">
        <v>9</v>
      </c>
      <c r="BK6" s="11">
        <v>10</v>
      </c>
      <c r="BL6" s="11">
        <v>11</v>
      </c>
      <c r="BM6" s="20"/>
      <c r="BN6" s="9">
        <v>2</v>
      </c>
      <c r="BO6" s="9">
        <v>3</v>
      </c>
      <c r="BP6" s="9">
        <v>4</v>
      </c>
      <c r="BQ6" s="9">
        <v>5</v>
      </c>
      <c r="BR6" s="9">
        <v>6</v>
      </c>
      <c r="BS6" s="11">
        <v>7</v>
      </c>
      <c r="BT6" s="11">
        <v>8</v>
      </c>
      <c r="BV6" s="9">
        <v>7</v>
      </c>
      <c r="BW6" s="9">
        <v>8</v>
      </c>
      <c r="BX6" s="9">
        <v>9</v>
      </c>
      <c r="BY6" s="9">
        <v>10</v>
      </c>
      <c r="BZ6" s="9">
        <v>11</v>
      </c>
      <c r="CA6" s="11">
        <v>12</v>
      </c>
      <c r="CB6" s="11">
        <v>13</v>
      </c>
      <c r="CD6" s="11">
        <v>4</v>
      </c>
      <c r="CE6" s="9">
        <v>5</v>
      </c>
      <c r="CF6" s="9">
        <v>6</v>
      </c>
      <c r="CG6" s="9">
        <v>7</v>
      </c>
      <c r="CH6" s="9">
        <v>8</v>
      </c>
      <c r="CI6" s="11">
        <v>9</v>
      </c>
      <c r="CJ6" s="11">
        <v>10</v>
      </c>
      <c r="CK6" s="12"/>
      <c r="CL6" s="9">
        <v>2</v>
      </c>
      <c r="CM6" s="9">
        <v>3</v>
      </c>
      <c r="CN6" s="9">
        <v>4</v>
      </c>
      <c r="CO6" s="9">
        <v>5</v>
      </c>
      <c r="CP6" s="9">
        <v>6</v>
      </c>
      <c r="CQ6" s="11">
        <v>7</v>
      </c>
      <c r="CR6" s="11">
        <v>8</v>
      </c>
      <c r="CS6" s="29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</row>
    <row r="7" spans="1:216" s="10" customFormat="1" ht="15" customHeight="1" x14ac:dyDescent="0.25">
      <c r="A7" s="58"/>
      <c r="B7" s="9">
        <v>15</v>
      </c>
      <c r="C7" s="9">
        <v>16</v>
      </c>
      <c r="D7" s="9">
        <v>17</v>
      </c>
      <c r="E7" s="9">
        <v>18</v>
      </c>
      <c r="F7" s="9">
        <v>19</v>
      </c>
      <c r="G7" s="11">
        <v>20</v>
      </c>
      <c r="H7" s="11">
        <v>21</v>
      </c>
      <c r="I7" s="12"/>
      <c r="J7" s="9">
        <v>12</v>
      </c>
      <c r="K7" s="9">
        <v>13</v>
      </c>
      <c r="L7" s="9">
        <v>14</v>
      </c>
      <c r="M7" s="9">
        <v>15</v>
      </c>
      <c r="N7" s="9">
        <v>16</v>
      </c>
      <c r="O7" s="11">
        <v>17</v>
      </c>
      <c r="P7" s="11">
        <v>18</v>
      </c>
      <c r="Q7" s="12"/>
      <c r="R7" s="9">
        <v>11</v>
      </c>
      <c r="S7" s="9">
        <v>12</v>
      </c>
      <c r="T7" s="9">
        <v>13</v>
      </c>
      <c r="U7" s="9">
        <v>14</v>
      </c>
      <c r="V7" s="9">
        <v>15</v>
      </c>
      <c r="W7" s="11">
        <v>16</v>
      </c>
      <c r="X7" s="11">
        <v>17</v>
      </c>
      <c r="Y7" s="12"/>
      <c r="Z7" s="9">
        <v>15</v>
      </c>
      <c r="AA7" s="9">
        <v>16</v>
      </c>
      <c r="AB7" s="9">
        <v>17</v>
      </c>
      <c r="AC7" s="9">
        <v>18</v>
      </c>
      <c r="AD7" s="9">
        <v>19</v>
      </c>
      <c r="AE7" s="11">
        <v>20</v>
      </c>
      <c r="AF7" s="11">
        <v>21</v>
      </c>
      <c r="AG7" s="12"/>
      <c r="AH7" s="38">
        <v>13</v>
      </c>
      <c r="AI7" s="38">
        <v>14</v>
      </c>
      <c r="AJ7" s="9">
        <v>15</v>
      </c>
      <c r="AK7" s="9">
        <v>16</v>
      </c>
      <c r="AL7" s="9">
        <v>17</v>
      </c>
      <c r="AM7" s="11">
        <v>18</v>
      </c>
      <c r="AN7" s="11">
        <v>19</v>
      </c>
      <c r="AO7" s="20"/>
      <c r="AP7" s="38">
        <v>10</v>
      </c>
      <c r="AQ7" s="9">
        <v>11</v>
      </c>
      <c r="AR7" s="11">
        <v>12</v>
      </c>
      <c r="AS7" s="9">
        <v>13</v>
      </c>
      <c r="AT7" s="9">
        <v>14</v>
      </c>
      <c r="AU7" s="11">
        <v>15</v>
      </c>
      <c r="AV7" s="11">
        <v>16</v>
      </c>
      <c r="AW7" s="20"/>
      <c r="AX7" s="9">
        <v>15</v>
      </c>
      <c r="AY7" s="9">
        <v>16</v>
      </c>
      <c r="AZ7" s="9">
        <v>17</v>
      </c>
      <c r="BA7" s="9">
        <v>18</v>
      </c>
      <c r="BB7" s="9">
        <v>19</v>
      </c>
      <c r="BC7" s="11">
        <v>20</v>
      </c>
      <c r="BD7" s="11">
        <v>21</v>
      </c>
      <c r="BE7" s="20"/>
      <c r="BF7" s="9">
        <v>12</v>
      </c>
      <c r="BG7" s="9">
        <v>13</v>
      </c>
      <c r="BH7" s="9">
        <v>14</v>
      </c>
      <c r="BI7" s="9">
        <v>15</v>
      </c>
      <c r="BJ7" s="9">
        <v>16</v>
      </c>
      <c r="BK7" s="11">
        <v>17</v>
      </c>
      <c r="BL7" s="11">
        <v>18</v>
      </c>
      <c r="BM7" s="20"/>
      <c r="BN7" s="9">
        <v>9</v>
      </c>
      <c r="BO7" s="9">
        <v>10</v>
      </c>
      <c r="BP7" s="9">
        <v>11</v>
      </c>
      <c r="BQ7" s="9">
        <v>12</v>
      </c>
      <c r="BR7" s="9">
        <v>13</v>
      </c>
      <c r="BS7" s="11">
        <v>14</v>
      </c>
      <c r="BT7" s="11">
        <v>15</v>
      </c>
      <c r="BV7" s="9">
        <v>14</v>
      </c>
      <c r="BW7" s="9">
        <v>15</v>
      </c>
      <c r="BX7" s="9">
        <v>16</v>
      </c>
      <c r="BY7" s="9">
        <v>17</v>
      </c>
      <c r="BZ7" s="9">
        <v>18</v>
      </c>
      <c r="CA7" s="11">
        <v>19</v>
      </c>
      <c r="CB7" s="11">
        <v>20</v>
      </c>
      <c r="CD7" s="9">
        <v>11</v>
      </c>
      <c r="CE7" s="9">
        <v>12</v>
      </c>
      <c r="CF7" s="9">
        <v>13</v>
      </c>
      <c r="CG7" s="9">
        <v>14</v>
      </c>
      <c r="CH7" s="9">
        <v>15</v>
      </c>
      <c r="CI7" s="11">
        <v>16</v>
      </c>
      <c r="CJ7" s="11">
        <v>17</v>
      </c>
      <c r="CK7" s="12"/>
      <c r="CL7" s="9">
        <v>9</v>
      </c>
      <c r="CM7" s="9">
        <v>10</v>
      </c>
      <c r="CN7" s="9">
        <v>11</v>
      </c>
      <c r="CO7" s="9">
        <v>12</v>
      </c>
      <c r="CP7" s="9">
        <v>13</v>
      </c>
      <c r="CQ7" s="11">
        <v>14</v>
      </c>
      <c r="CR7" s="11">
        <v>15</v>
      </c>
      <c r="CS7" s="1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</row>
    <row r="8" spans="1:216" s="10" customFormat="1" ht="15" customHeight="1" x14ac:dyDescent="0.25">
      <c r="A8" s="58"/>
      <c r="B8" s="9">
        <v>22</v>
      </c>
      <c r="C8" s="9">
        <v>23</v>
      </c>
      <c r="D8" s="9">
        <v>24</v>
      </c>
      <c r="E8" s="9">
        <v>25</v>
      </c>
      <c r="F8" s="9">
        <v>26</v>
      </c>
      <c r="G8" s="11">
        <v>27</v>
      </c>
      <c r="H8" s="11">
        <v>28</v>
      </c>
      <c r="I8" s="12"/>
      <c r="J8" s="38">
        <v>19</v>
      </c>
      <c r="K8" s="38">
        <v>20</v>
      </c>
      <c r="L8" s="38">
        <v>21</v>
      </c>
      <c r="M8" s="38">
        <v>22</v>
      </c>
      <c r="N8" s="11">
        <v>23</v>
      </c>
      <c r="O8" s="11">
        <v>25</v>
      </c>
      <c r="P8" s="11">
        <v>26</v>
      </c>
      <c r="Q8" s="12"/>
      <c r="R8" s="9">
        <v>18</v>
      </c>
      <c r="S8" s="9">
        <v>19</v>
      </c>
      <c r="T8" s="9">
        <v>20</v>
      </c>
      <c r="U8" s="9">
        <v>21</v>
      </c>
      <c r="V8" s="38">
        <v>22</v>
      </c>
      <c r="W8" s="11">
        <v>23</v>
      </c>
      <c r="X8" s="11">
        <v>24</v>
      </c>
      <c r="Y8" s="12"/>
      <c r="Z8" s="9">
        <v>22</v>
      </c>
      <c r="AA8" s="9">
        <v>23</v>
      </c>
      <c r="AB8" s="9">
        <v>24</v>
      </c>
      <c r="AC8" s="9">
        <v>25</v>
      </c>
      <c r="AD8" s="9">
        <v>26</v>
      </c>
      <c r="AE8" s="39">
        <v>27</v>
      </c>
      <c r="AF8" s="11">
        <v>28</v>
      </c>
      <c r="AG8" s="12"/>
      <c r="AH8" s="9">
        <v>20</v>
      </c>
      <c r="AI8" s="9">
        <v>21</v>
      </c>
      <c r="AJ8" s="9">
        <v>22</v>
      </c>
      <c r="AK8" s="9">
        <v>23</v>
      </c>
      <c r="AL8" s="9">
        <v>24</v>
      </c>
      <c r="AM8" s="11">
        <v>25</v>
      </c>
      <c r="AN8" s="11">
        <v>26</v>
      </c>
      <c r="AO8" s="20"/>
      <c r="AP8" s="9">
        <v>17</v>
      </c>
      <c r="AQ8" s="9">
        <v>18</v>
      </c>
      <c r="AR8" s="9">
        <v>19</v>
      </c>
      <c r="AS8" s="9">
        <v>20</v>
      </c>
      <c r="AT8" s="9">
        <v>21</v>
      </c>
      <c r="AU8" s="11">
        <v>22</v>
      </c>
      <c r="AV8" s="11">
        <v>23</v>
      </c>
      <c r="AW8" s="20"/>
      <c r="AX8" s="9">
        <v>22</v>
      </c>
      <c r="AY8" s="9">
        <v>23</v>
      </c>
      <c r="AZ8" s="9">
        <v>24</v>
      </c>
      <c r="BA8" s="9">
        <v>25</v>
      </c>
      <c r="BB8" s="9">
        <v>26</v>
      </c>
      <c r="BC8" s="11">
        <v>27</v>
      </c>
      <c r="BD8" s="11">
        <v>28</v>
      </c>
      <c r="BE8" s="20"/>
      <c r="BF8" s="9">
        <v>19</v>
      </c>
      <c r="BG8" s="9">
        <v>20</v>
      </c>
      <c r="BH8" s="9">
        <v>21</v>
      </c>
      <c r="BI8" s="9">
        <v>22</v>
      </c>
      <c r="BJ8" s="9">
        <v>23</v>
      </c>
      <c r="BK8" s="11">
        <v>24</v>
      </c>
      <c r="BL8" s="11">
        <v>25</v>
      </c>
      <c r="BM8" s="20"/>
      <c r="BN8" s="9">
        <v>16</v>
      </c>
      <c r="BO8" s="9">
        <v>17</v>
      </c>
      <c r="BP8" s="9">
        <v>18</v>
      </c>
      <c r="BQ8" s="9">
        <v>19</v>
      </c>
      <c r="BR8" s="9">
        <v>20</v>
      </c>
      <c r="BS8" s="11">
        <v>21</v>
      </c>
      <c r="BT8" s="11">
        <v>22</v>
      </c>
      <c r="BV8" s="9">
        <v>21</v>
      </c>
      <c r="BW8" s="9">
        <v>22</v>
      </c>
      <c r="BX8" s="9">
        <v>23</v>
      </c>
      <c r="BY8" s="9">
        <v>24</v>
      </c>
      <c r="BZ8" s="9">
        <v>25</v>
      </c>
      <c r="CA8" s="11">
        <v>26</v>
      </c>
      <c r="CB8" s="11">
        <v>27</v>
      </c>
      <c r="CD8" s="9">
        <v>18</v>
      </c>
      <c r="CE8" s="9">
        <v>19</v>
      </c>
      <c r="CF8" s="9">
        <v>20</v>
      </c>
      <c r="CG8" s="9">
        <v>21</v>
      </c>
      <c r="CH8" s="9">
        <v>22</v>
      </c>
      <c r="CI8" s="11">
        <v>23</v>
      </c>
      <c r="CJ8" s="11">
        <v>24</v>
      </c>
      <c r="CK8" s="12"/>
      <c r="CL8" s="9">
        <v>16</v>
      </c>
      <c r="CM8" s="9">
        <v>17</v>
      </c>
      <c r="CN8" s="9">
        <v>18</v>
      </c>
      <c r="CO8" s="9">
        <v>19</v>
      </c>
      <c r="CP8" s="9">
        <v>20</v>
      </c>
      <c r="CQ8" s="11">
        <v>21</v>
      </c>
      <c r="CR8" s="11">
        <v>22</v>
      </c>
      <c r="CS8" s="1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</row>
    <row r="9" spans="1:216" s="10" customFormat="1" ht="15" customHeight="1" x14ac:dyDescent="0.25">
      <c r="A9" s="58"/>
      <c r="B9" s="9">
        <v>29</v>
      </c>
      <c r="C9" s="9">
        <v>30</v>
      </c>
      <c r="D9" s="9">
        <v>31</v>
      </c>
      <c r="E9" s="19"/>
      <c r="F9" s="19"/>
      <c r="G9" s="20"/>
      <c r="H9" s="20"/>
      <c r="I9" s="20"/>
      <c r="J9" s="38">
        <v>27</v>
      </c>
      <c r="K9" s="9">
        <v>28</v>
      </c>
      <c r="L9" s="19"/>
      <c r="M9" s="19"/>
      <c r="N9" s="19"/>
      <c r="O9" s="12"/>
      <c r="P9" s="20"/>
      <c r="Q9" s="12"/>
      <c r="R9" s="9">
        <v>25</v>
      </c>
      <c r="S9" s="9">
        <v>26</v>
      </c>
      <c r="T9" s="9">
        <v>27</v>
      </c>
      <c r="U9" s="9">
        <v>28</v>
      </c>
      <c r="V9" s="9">
        <v>29</v>
      </c>
      <c r="W9" s="11">
        <v>30</v>
      </c>
      <c r="X9" s="11">
        <v>31</v>
      </c>
      <c r="Y9" s="12"/>
      <c r="Z9" s="11">
        <v>29</v>
      </c>
      <c r="AA9" s="11">
        <v>30</v>
      </c>
      <c r="AB9" s="19"/>
      <c r="AC9" s="19"/>
      <c r="AD9" s="19"/>
      <c r="AE9" s="20"/>
      <c r="AF9" s="20"/>
      <c r="AG9" s="12"/>
      <c r="AH9" s="9">
        <v>27</v>
      </c>
      <c r="AI9" s="9">
        <v>28</v>
      </c>
      <c r="AJ9" s="9">
        <v>29</v>
      </c>
      <c r="AK9" s="9">
        <v>30</v>
      </c>
      <c r="AL9" s="9">
        <v>31</v>
      </c>
      <c r="AM9" s="20"/>
      <c r="AN9" s="20"/>
      <c r="AO9" s="19"/>
      <c r="AP9" s="9">
        <v>24</v>
      </c>
      <c r="AQ9" s="9">
        <v>25</v>
      </c>
      <c r="AR9" s="9">
        <v>26</v>
      </c>
      <c r="AS9" s="9">
        <v>27</v>
      </c>
      <c r="AT9" s="9">
        <v>28</v>
      </c>
      <c r="AU9" s="11">
        <v>29</v>
      </c>
      <c r="AV9" s="11">
        <v>30</v>
      </c>
      <c r="AW9" s="20"/>
      <c r="AX9" s="9">
        <v>29</v>
      </c>
      <c r="AY9" s="9">
        <v>30</v>
      </c>
      <c r="AZ9" s="9">
        <v>31</v>
      </c>
      <c r="BA9" s="19"/>
      <c r="BB9" s="19"/>
      <c r="BC9" s="20"/>
      <c r="BD9" s="20"/>
      <c r="BE9" s="19"/>
      <c r="BF9" s="9">
        <v>26</v>
      </c>
      <c r="BG9" s="9">
        <v>27</v>
      </c>
      <c r="BH9" s="9">
        <v>28</v>
      </c>
      <c r="BI9" s="9">
        <v>29</v>
      </c>
      <c r="BJ9" s="9">
        <v>30</v>
      </c>
      <c r="BK9" s="11">
        <v>31</v>
      </c>
      <c r="BL9" s="20"/>
      <c r="BM9" s="20"/>
      <c r="BN9" s="9">
        <v>23</v>
      </c>
      <c r="BO9" s="9">
        <v>24</v>
      </c>
      <c r="BP9" s="9">
        <v>25</v>
      </c>
      <c r="BQ9" s="9">
        <v>26</v>
      </c>
      <c r="BR9" s="9">
        <v>27</v>
      </c>
      <c r="BS9" s="11">
        <v>28</v>
      </c>
      <c r="BT9" s="11">
        <v>29</v>
      </c>
      <c r="BV9" s="9">
        <v>28</v>
      </c>
      <c r="BW9" s="9">
        <v>29</v>
      </c>
      <c r="BX9" s="9">
        <v>30</v>
      </c>
      <c r="BY9" s="9">
        <v>31</v>
      </c>
      <c r="BZ9" s="19"/>
      <c r="CA9" s="20"/>
      <c r="CB9" s="20"/>
      <c r="CD9" s="9">
        <v>25</v>
      </c>
      <c r="CE9" s="9">
        <v>26</v>
      </c>
      <c r="CF9" s="9">
        <v>27</v>
      </c>
      <c r="CG9" s="9">
        <v>28</v>
      </c>
      <c r="CH9" s="9">
        <v>29</v>
      </c>
      <c r="CI9" s="11">
        <v>30</v>
      </c>
      <c r="CJ9" s="19"/>
      <c r="CK9" s="12"/>
      <c r="CL9" s="9">
        <v>23</v>
      </c>
      <c r="CM9" s="9">
        <v>24</v>
      </c>
      <c r="CN9" s="9">
        <v>25</v>
      </c>
      <c r="CO9" s="9">
        <v>26</v>
      </c>
      <c r="CP9" s="39">
        <v>27</v>
      </c>
      <c r="CQ9" s="11">
        <v>28</v>
      </c>
      <c r="CR9" s="11">
        <v>29</v>
      </c>
      <c r="CS9" s="1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</row>
    <row r="10" spans="1:216" s="14" customFormat="1" ht="15.75" customHeight="1" thickBot="1" x14ac:dyDescent="0.3">
      <c r="A10" s="59"/>
      <c r="B10" s="21"/>
      <c r="C10" s="21"/>
      <c r="AF10" s="18"/>
      <c r="AH10" s="21"/>
      <c r="AI10" s="21"/>
      <c r="AO10" s="21"/>
      <c r="AU10" s="16"/>
      <c r="AV10" s="16"/>
      <c r="AW10" s="23"/>
      <c r="AX10" s="21"/>
      <c r="BD10" s="18"/>
      <c r="BE10" s="21"/>
      <c r="BF10" s="21"/>
      <c r="BG10" s="21"/>
      <c r="BM10" s="21"/>
      <c r="BN10" s="15">
        <v>30</v>
      </c>
      <c r="BO10" s="21"/>
      <c r="BV10" s="21"/>
      <c r="CL10" s="43">
        <v>30</v>
      </c>
      <c r="CM10" s="43">
        <v>31</v>
      </c>
      <c r="CN10" s="42"/>
      <c r="CO10" s="28"/>
      <c r="CP10" s="28"/>
      <c r="CQ10" s="28"/>
      <c r="CR10" s="28"/>
      <c r="CS10" s="3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</row>
    <row r="11" spans="1:216" s="13" customFormat="1" ht="15" customHeight="1" x14ac:dyDescent="0.25">
      <c r="A11" s="55" t="s">
        <v>27</v>
      </c>
      <c r="B11" s="11"/>
      <c r="C11" s="11"/>
      <c r="D11" s="11"/>
      <c r="E11" s="11"/>
      <c r="F11" s="11"/>
      <c r="G11" s="11"/>
      <c r="H11" s="11"/>
      <c r="I11" s="12"/>
      <c r="J11" s="19"/>
      <c r="K11" s="19"/>
      <c r="L11" s="19"/>
      <c r="M11" s="9"/>
      <c r="N11" s="9"/>
      <c r="O11" s="11"/>
      <c r="P11" s="11"/>
      <c r="Q11" s="12"/>
      <c r="R11" s="19"/>
      <c r="S11" s="19"/>
      <c r="T11" s="9"/>
      <c r="U11" s="9"/>
      <c r="V11" s="9"/>
      <c r="W11" s="11"/>
      <c r="X11" s="11"/>
      <c r="Y11" s="12"/>
      <c r="Z11" s="9"/>
      <c r="AA11" s="9"/>
      <c r="AB11" s="9"/>
      <c r="AC11" s="9"/>
      <c r="AD11" s="9"/>
      <c r="AE11" s="11"/>
      <c r="AF11" s="11"/>
      <c r="AG11" s="12"/>
      <c r="AH11" s="11"/>
      <c r="AI11" s="9"/>
      <c r="AJ11" s="11"/>
      <c r="AK11" s="38"/>
      <c r="AL11" s="38"/>
      <c r="AM11" s="11"/>
      <c r="AN11" s="11"/>
      <c r="AO11" s="20"/>
      <c r="AP11" s="19"/>
      <c r="AQ11" s="19"/>
      <c r="AR11" s="19"/>
      <c r="AS11" s="19"/>
      <c r="AT11" s="19"/>
      <c r="AU11" s="11"/>
      <c r="AV11" s="11"/>
      <c r="AW11" s="20"/>
      <c r="AX11" s="9"/>
      <c r="AY11" s="9"/>
      <c r="AZ11" s="9"/>
      <c r="BA11" s="9"/>
      <c r="BB11" s="9"/>
      <c r="BC11" s="11"/>
      <c r="BD11" s="11"/>
      <c r="BE11" s="20"/>
      <c r="BF11" s="19"/>
      <c r="BG11" s="19"/>
      <c r="BH11" s="19"/>
      <c r="BI11" s="9"/>
      <c r="BJ11" s="9"/>
      <c r="BK11" s="11"/>
      <c r="BL11" s="11"/>
      <c r="BM11" s="20"/>
      <c r="BN11" s="19"/>
      <c r="BO11" s="10"/>
      <c r="BP11" s="19"/>
      <c r="BQ11" s="19"/>
      <c r="BR11" s="19"/>
      <c r="BS11" s="20"/>
      <c r="BT11" s="11"/>
      <c r="BU11" s="10"/>
      <c r="BV11" s="10"/>
      <c r="BW11" s="9"/>
      <c r="BX11" s="9"/>
      <c r="BY11" s="9"/>
      <c r="BZ11" s="9"/>
      <c r="CA11" s="11"/>
      <c r="CB11" s="11"/>
      <c r="CC11" s="10"/>
      <c r="CD11" s="19"/>
      <c r="CE11" s="19"/>
      <c r="CF11" s="19"/>
      <c r="CG11" s="19"/>
      <c r="CH11" s="38"/>
      <c r="CI11" s="11"/>
      <c r="CJ11" s="11"/>
      <c r="CK11" s="12"/>
      <c r="CL11" s="10"/>
      <c r="CM11" s="10"/>
      <c r="CN11" s="19"/>
      <c r="CO11" s="19"/>
      <c r="CP11" s="19"/>
      <c r="CQ11" s="20"/>
      <c r="CR11" s="11"/>
      <c r="CS11" s="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</row>
    <row r="12" spans="1:216" s="10" customFormat="1" ht="15" customHeight="1" x14ac:dyDescent="0.25">
      <c r="A12" s="56"/>
      <c r="B12" s="11"/>
      <c r="C12" s="38"/>
      <c r="D12" s="38"/>
      <c r="E12" s="38"/>
      <c r="F12" s="38"/>
      <c r="G12" s="11"/>
      <c r="H12" s="11"/>
      <c r="I12" s="12"/>
      <c r="J12" s="9"/>
      <c r="K12" s="9"/>
      <c r="L12" s="9"/>
      <c r="M12" s="9"/>
      <c r="N12" s="9"/>
      <c r="O12" s="11"/>
      <c r="P12" s="11"/>
      <c r="Q12" s="12"/>
      <c r="R12" s="38"/>
      <c r="S12" s="38"/>
      <c r="T12" s="38"/>
      <c r="U12" s="9"/>
      <c r="V12" s="11"/>
      <c r="W12" s="11"/>
      <c r="X12" s="11"/>
      <c r="Y12" s="12"/>
      <c r="Z12" s="9"/>
      <c r="AA12" s="9"/>
      <c r="AB12" s="9"/>
      <c r="AC12" s="9"/>
      <c r="AD12" s="9"/>
      <c r="AE12" s="11"/>
      <c r="AF12" s="11"/>
      <c r="AG12" s="12"/>
      <c r="AH12" s="38"/>
      <c r="AI12" s="38"/>
      <c r="AJ12" s="38"/>
      <c r="AK12" s="11"/>
      <c r="AL12" s="11"/>
      <c r="AM12" s="11"/>
      <c r="AN12" s="11"/>
      <c r="AO12" s="20"/>
      <c r="AP12" s="9"/>
      <c r="AQ12" s="9"/>
      <c r="AR12" s="9"/>
      <c r="AS12" s="9"/>
      <c r="AT12" s="9"/>
      <c r="AU12" s="11"/>
      <c r="AV12" s="11"/>
      <c r="AW12" s="20"/>
      <c r="AX12" s="9"/>
      <c r="AY12" s="9"/>
      <c r="AZ12" s="9"/>
      <c r="BA12" s="9"/>
      <c r="BB12" s="9"/>
      <c r="BC12" s="11"/>
      <c r="BD12" s="11"/>
      <c r="BE12" s="20"/>
      <c r="BF12" s="9"/>
      <c r="BG12" s="9"/>
      <c r="BH12" s="9"/>
      <c r="BI12" s="9"/>
      <c r="BJ12" s="9"/>
      <c r="BK12" s="11"/>
      <c r="BL12" s="11"/>
      <c r="BM12" s="20"/>
      <c r="BN12" s="9"/>
      <c r="BO12" s="9"/>
      <c r="BP12" s="9"/>
      <c r="BQ12" s="9"/>
      <c r="BR12" s="9"/>
      <c r="BS12" s="11"/>
      <c r="BT12" s="11"/>
      <c r="BV12" s="9"/>
      <c r="BW12" s="9"/>
      <c r="BX12" s="9"/>
      <c r="BY12" s="9"/>
      <c r="BZ12" s="9"/>
      <c r="CA12" s="11"/>
      <c r="CB12" s="11"/>
      <c r="CD12" s="11"/>
      <c r="CE12" s="9"/>
      <c r="CF12" s="9"/>
      <c r="CG12" s="9"/>
      <c r="CH12" s="9"/>
      <c r="CI12" s="11"/>
      <c r="CJ12" s="11"/>
      <c r="CK12" s="12"/>
      <c r="CL12" s="9"/>
      <c r="CM12" s="9"/>
      <c r="CN12" s="9"/>
      <c r="CO12" s="9"/>
      <c r="CP12" s="9"/>
      <c r="CQ12" s="11"/>
      <c r="CR12" s="11"/>
      <c r="CS12" s="1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</row>
    <row r="13" spans="1:216" s="10" customFormat="1" ht="15" customHeight="1" x14ac:dyDescent="0.25">
      <c r="A13" s="56"/>
      <c r="B13" s="9"/>
      <c r="C13" s="9"/>
      <c r="D13" s="9"/>
      <c r="E13" s="9"/>
      <c r="F13" s="9"/>
      <c r="G13" s="11"/>
      <c r="H13" s="11"/>
      <c r="I13" s="12"/>
      <c r="J13" s="9"/>
      <c r="K13" s="9"/>
      <c r="L13" s="9"/>
      <c r="M13" s="9"/>
      <c r="N13" s="9"/>
      <c r="O13" s="11"/>
      <c r="P13" s="11"/>
      <c r="Q13" s="12"/>
      <c r="R13" s="9"/>
      <c r="S13" s="9"/>
      <c r="T13" s="9"/>
      <c r="U13" s="9"/>
      <c r="V13" s="9"/>
      <c r="W13" s="11"/>
      <c r="X13" s="11"/>
      <c r="Y13" s="12"/>
      <c r="Z13" s="9"/>
      <c r="AA13" s="9"/>
      <c r="AB13" s="9"/>
      <c r="AC13" s="9"/>
      <c r="AD13" s="9"/>
      <c r="AE13" s="11"/>
      <c r="AF13" s="11"/>
      <c r="AG13" s="12"/>
      <c r="AH13" s="38"/>
      <c r="AI13" s="38"/>
      <c r="AJ13" s="9"/>
      <c r="AK13" s="9"/>
      <c r="AL13" s="9"/>
      <c r="AM13" s="11"/>
      <c r="AN13" s="11"/>
      <c r="AO13" s="20"/>
      <c r="AP13" s="38"/>
      <c r="AQ13" s="9"/>
      <c r="AR13" s="11"/>
      <c r="AS13" s="9"/>
      <c r="AT13" s="9"/>
      <c r="AU13" s="11"/>
      <c r="AV13" s="11"/>
      <c r="AW13" s="20"/>
      <c r="AX13" s="9"/>
      <c r="AY13" s="9"/>
      <c r="AZ13" s="9"/>
      <c r="BA13" s="9"/>
      <c r="BB13" s="9"/>
      <c r="BC13" s="11"/>
      <c r="BD13" s="11"/>
      <c r="BE13" s="20"/>
      <c r="BF13" s="9"/>
      <c r="BG13" s="9"/>
      <c r="BH13" s="9"/>
      <c r="BI13" s="9"/>
      <c r="BJ13" s="9"/>
      <c r="BK13" s="11"/>
      <c r="BL13" s="11"/>
      <c r="BM13" s="20"/>
      <c r="BN13" s="9"/>
      <c r="BO13" s="9"/>
      <c r="BP13" s="9"/>
      <c r="BQ13" s="9"/>
      <c r="BR13" s="9"/>
      <c r="BS13" s="11"/>
      <c r="BT13" s="11"/>
      <c r="BV13" s="9"/>
      <c r="BW13" s="9"/>
      <c r="BX13" s="9"/>
      <c r="BY13" s="9"/>
      <c r="BZ13" s="9"/>
      <c r="CA13" s="11"/>
      <c r="CB13" s="11"/>
      <c r="CD13" s="9"/>
      <c r="CE13" s="9"/>
      <c r="CF13" s="9"/>
      <c r="CG13" s="9"/>
      <c r="CH13" s="9"/>
      <c r="CI13" s="11"/>
      <c r="CJ13" s="11"/>
      <c r="CK13" s="12"/>
      <c r="CL13" s="9"/>
      <c r="CM13" s="9"/>
      <c r="CN13" s="9"/>
      <c r="CO13" s="9"/>
      <c r="CP13" s="9"/>
      <c r="CQ13" s="11"/>
      <c r="CR13" s="11"/>
      <c r="CS13" s="36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</row>
    <row r="14" spans="1:216" s="10" customFormat="1" ht="15" customHeight="1" x14ac:dyDescent="0.25">
      <c r="A14" s="56"/>
      <c r="B14" s="9"/>
      <c r="C14" s="9"/>
      <c r="D14" s="9"/>
      <c r="E14" s="9"/>
      <c r="F14" s="9"/>
      <c r="G14" s="11"/>
      <c r="H14" s="11"/>
      <c r="I14" s="12"/>
      <c r="J14" s="38"/>
      <c r="K14" s="38"/>
      <c r="L14" s="38"/>
      <c r="M14" s="38"/>
      <c r="N14" s="11"/>
      <c r="O14" s="11"/>
      <c r="P14" s="11"/>
      <c r="Q14" s="12"/>
      <c r="R14" s="9"/>
      <c r="S14" s="9"/>
      <c r="T14" s="9"/>
      <c r="U14" s="9"/>
      <c r="V14" s="38"/>
      <c r="W14" s="11"/>
      <c r="X14" s="11"/>
      <c r="Y14" s="12"/>
      <c r="Z14" s="9"/>
      <c r="AA14" s="9"/>
      <c r="AB14" s="9"/>
      <c r="AC14" s="9"/>
      <c r="AD14" s="9"/>
      <c r="AE14" s="39"/>
      <c r="AF14" s="11"/>
      <c r="AG14" s="12"/>
      <c r="AH14" s="9"/>
      <c r="AI14" s="9"/>
      <c r="AJ14" s="9"/>
      <c r="AK14" s="9"/>
      <c r="AL14" s="9"/>
      <c r="AM14" s="11"/>
      <c r="AN14" s="11"/>
      <c r="AO14" s="20"/>
      <c r="AP14" s="9"/>
      <c r="AQ14" s="9"/>
      <c r="AR14" s="9"/>
      <c r="AS14" s="9"/>
      <c r="AT14" s="9"/>
      <c r="AU14" s="11"/>
      <c r="AV14" s="11"/>
      <c r="AW14" s="20"/>
      <c r="AX14" s="9"/>
      <c r="AY14" s="9"/>
      <c r="AZ14" s="9"/>
      <c r="BA14" s="9"/>
      <c r="BB14" s="9"/>
      <c r="BC14" s="11"/>
      <c r="BD14" s="11"/>
      <c r="BE14" s="20"/>
      <c r="BF14" s="9"/>
      <c r="BG14" s="9"/>
      <c r="BH14" s="9"/>
      <c r="BI14" s="9"/>
      <c r="BJ14" s="9"/>
      <c r="BK14" s="11"/>
      <c r="BL14" s="11"/>
      <c r="BM14" s="20"/>
      <c r="BN14" s="9"/>
      <c r="BO14" s="9"/>
      <c r="BP14" s="9"/>
      <c r="BQ14" s="9"/>
      <c r="BR14" s="9"/>
      <c r="BS14" s="11"/>
      <c r="BT14" s="11"/>
      <c r="BV14" s="9"/>
      <c r="BW14" s="9"/>
      <c r="BX14" s="9"/>
      <c r="BY14" s="9"/>
      <c r="BZ14" s="9"/>
      <c r="CA14" s="11"/>
      <c r="CB14" s="11"/>
      <c r="CD14" s="9"/>
      <c r="CE14" s="9"/>
      <c r="CF14" s="9"/>
      <c r="CG14" s="9"/>
      <c r="CH14" s="9"/>
      <c r="CI14" s="11"/>
      <c r="CJ14" s="11"/>
      <c r="CK14" s="12"/>
      <c r="CL14" s="9"/>
      <c r="CM14" s="9"/>
      <c r="CN14" s="9"/>
      <c r="CO14" s="9"/>
      <c r="CP14" s="9"/>
      <c r="CQ14" s="11"/>
      <c r="CR14" s="11"/>
      <c r="CS14" s="36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</row>
    <row r="15" spans="1:216" s="10" customFormat="1" ht="15" customHeight="1" x14ac:dyDescent="0.25">
      <c r="A15" s="56"/>
      <c r="B15" s="9"/>
      <c r="C15" s="9"/>
      <c r="D15" s="9"/>
      <c r="E15" s="19"/>
      <c r="F15" s="19"/>
      <c r="G15" s="20"/>
      <c r="H15" s="20"/>
      <c r="I15" s="20"/>
      <c r="J15" s="38"/>
      <c r="K15" s="9"/>
      <c r="L15" s="19"/>
      <c r="M15" s="19"/>
      <c r="N15" s="19"/>
      <c r="O15" s="12"/>
      <c r="P15" s="20"/>
      <c r="Q15" s="12"/>
      <c r="R15" s="9"/>
      <c r="S15" s="9"/>
      <c r="T15" s="9"/>
      <c r="U15" s="9"/>
      <c r="V15" s="9"/>
      <c r="W15" s="11"/>
      <c r="X15" s="11"/>
      <c r="Y15" s="12"/>
      <c r="Z15" s="11"/>
      <c r="AA15" s="11"/>
      <c r="AB15" s="19"/>
      <c r="AC15" s="19"/>
      <c r="AD15" s="19"/>
      <c r="AE15" s="20"/>
      <c r="AF15" s="20"/>
      <c r="AG15" s="12"/>
      <c r="AH15" s="9"/>
      <c r="AI15" s="9"/>
      <c r="AJ15" s="9"/>
      <c r="AK15" s="9"/>
      <c r="AL15" s="9"/>
      <c r="AM15" s="20"/>
      <c r="AN15" s="20"/>
      <c r="AO15" s="19"/>
      <c r="AP15" s="9"/>
      <c r="AQ15" s="9"/>
      <c r="AR15" s="9"/>
      <c r="AS15" s="9"/>
      <c r="AT15" s="9"/>
      <c r="AU15" s="11"/>
      <c r="AV15" s="11"/>
      <c r="AW15" s="20"/>
      <c r="AX15" s="9"/>
      <c r="AY15" s="9"/>
      <c r="AZ15" s="9"/>
      <c r="BA15" s="19"/>
      <c r="BB15" s="19"/>
      <c r="BC15" s="20"/>
      <c r="BD15" s="20"/>
      <c r="BE15" s="19"/>
      <c r="BF15" s="9"/>
      <c r="BG15" s="9"/>
      <c r="BH15" s="9"/>
      <c r="BI15" s="9"/>
      <c r="BJ15" s="9"/>
      <c r="BK15" s="11"/>
      <c r="BL15" s="20"/>
      <c r="BM15" s="20"/>
      <c r="BN15" s="9"/>
      <c r="BO15" s="9"/>
      <c r="BP15" s="9"/>
      <c r="BQ15" s="9"/>
      <c r="BR15" s="9"/>
      <c r="BS15" s="11"/>
      <c r="BT15" s="11"/>
      <c r="BV15" s="9"/>
      <c r="BW15" s="9"/>
      <c r="BX15" s="9"/>
      <c r="BY15" s="9"/>
      <c r="BZ15" s="19"/>
      <c r="CA15" s="20"/>
      <c r="CB15" s="20"/>
      <c r="CD15" s="9"/>
      <c r="CE15" s="9"/>
      <c r="CF15" s="9"/>
      <c r="CG15" s="9"/>
      <c r="CH15" s="9"/>
      <c r="CI15" s="11"/>
      <c r="CJ15" s="19"/>
      <c r="CK15" s="12"/>
      <c r="CL15" s="9"/>
      <c r="CM15" s="9"/>
      <c r="CN15" s="9"/>
      <c r="CO15" s="9"/>
      <c r="CP15" s="9"/>
      <c r="CQ15" s="11"/>
      <c r="CR15" s="11"/>
      <c r="CS15" s="36">
        <f>SUM(B11:CR16)</f>
        <v>0</v>
      </c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</row>
    <row r="16" spans="1:216" s="10" customFormat="1" ht="15" customHeight="1" thickBot="1" x14ac:dyDescent="0.3">
      <c r="A16" s="56"/>
      <c r="B16" s="21"/>
      <c r="C16" s="2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8"/>
      <c r="AG16" s="14"/>
      <c r="AH16" s="21"/>
      <c r="AI16" s="21"/>
      <c r="AJ16" s="14"/>
      <c r="AK16" s="14"/>
      <c r="AL16" s="14"/>
      <c r="AM16" s="14"/>
      <c r="AN16" s="14"/>
      <c r="AO16" s="21"/>
      <c r="AP16" s="14"/>
      <c r="AQ16" s="14"/>
      <c r="AR16" s="14"/>
      <c r="AS16" s="14"/>
      <c r="AT16" s="14"/>
      <c r="AU16" s="16"/>
      <c r="AV16" s="16"/>
      <c r="AW16" s="23"/>
      <c r="AX16" s="21"/>
      <c r="AY16" s="14"/>
      <c r="AZ16" s="14"/>
      <c r="BA16" s="14"/>
      <c r="BB16" s="14"/>
      <c r="BC16" s="14"/>
      <c r="BD16" s="18"/>
      <c r="BE16" s="21"/>
      <c r="BF16" s="21"/>
      <c r="BG16" s="21"/>
      <c r="BH16" s="14"/>
      <c r="BI16" s="14"/>
      <c r="BJ16" s="14"/>
      <c r="BK16" s="14"/>
      <c r="BL16" s="14"/>
      <c r="BM16" s="21"/>
      <c r="BN16" s="15"/>
      <c r="BO16" s="21"/>
      <c r="BP16" s="14"/>
      <c r="BQ16" s="14"/>
      <c r="BR16" s="14"/>
      <c r="BS16" s="14"/>
      <c r="BT16" s="14"/>
      <c r="BU16" s="14"/>
      <c r="BV16" s="21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43"/>
      <c r="CM16" s="43"/>
      <c r="CN16" s="42"/>
      <c r="CO16" s="28"/>
      <c r="CP16" s="28"/>
      <c r="CQ16" s="28"/>
      <c r="CR16" s="28"/>
      <c r="CS16" s="37"/>
      <c r="CT16">
        <f>365*24</f>
        <v>8760</v>
      </c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</row>
    <row r="17" spans="1:216" s="13" customFormat="1" ht="15" customHeight="1" x14ac:dyDescent="0.25">
      <c r="A17" s="55" t="s">
        <v>19</v>
      </c>
      <c r="B17" s="11"/>
      <c r="C17" s="11"/>
      <c r="D17" s="11"/>
      <c r="E17" s="11"/>
      <c r="F17" s="11"/>
      <c r="G17" s="11"/>
      <c r="H17" s="11"/>
      <c r="I17" s="12"/>
      <c r="J17" s="19"/>
      <c r="K17" s="19"/>
      <c r="L17" s="19"/>
      <c r="M17" s="9"/>
      <c r="N17" s="9"/>
      <c r="O17" s="11"/>
      <c r="P17" s="11"/>
      <c r="Q17" s="12"/>
      <c r="R17" s="19"/>
      <c r="S17" s="19"/>
      <c r="T17" s="9"/>
      <c r="U17" s="9"/>
      <c r="V17" s="9"/>
      <c r="W17" s="11"/>
      <c r="X17" s="11"/>
      <c r="Y17" s="12"/>
      <c r="Z17" s="9"/>
      <c r="AA17" s="9"/>
      <c r="AB17" s="9"/>
      <c r="AC17" s="9"/>
      <c r="AD17" s="9"/>
      <c r="AE17" s="11"/>
      <c r="AF17" s="11"/>
      <c r="AG17" s="12"/>
      <c r="AH17" s="11"/>
      <c r="AI17" s="9"/>
      <c r="AJ17" s="11"/>
      <c r="AK17" s="38"/>
      <c r="AL17" s="38"/>
      <c r="AM17" s="11"/>
      <c r="AN17" s="11"/>
      <c r="AO17" s="20"/>
      <c r="AP17" s="19"/>
      <c r="AQ17" s="19"/>
      <c r="AR17" s="19"/>
      <c r="AS17" s="19"/>
      <c r="AT17" s="19"/>
      <c r="AU17" s="11"/>
      <c r="AV17" s="11"/>
      <c r="AW17" s="20"/>
      <c r="AX17" s="9"/>
      <c r="AY17" s="9"/>
      <c r="AZ17" s="9"/>
      <c r="BA17" s="9"/>
      <c r="BB17" s="9"/>
      <c r="BC17" s="11"/>
      <c r="BD17" s="11"/>
      <c r="BE17" s="20"/>
      <c r="BF17" s="19"/>
      <c r="BG17" s="19"/>
      <c r="BH17" s="19"/>
      <c r="BI17" s="9"/>
      <c r="BJ17" s="9"/>
      <c r="BK17" s="11"/>
      <c r="BL17" s="11"/>
      <c r="BM17" s="20"/>
      <c r="BN17" s="19"/>
      <c r="BO17" s="10"/>
      <c r="BP17" s="19"/>
      <c r="BQ17" s="19"/>
      <c r="BR17" s="19"/>
      <c r="BS17" s="20"/>
      <c r="BT17" s="11"/>
      <c r="BU17" s="10"/>
      <c r="BV17" s="10"/>
      <c r="BW17" s="9"/>
      <c r="BX17" s="9"/>
      <c r="BY17" s="9"/>
      <c r="BZ17" s="9"/>
      <c r="CA17" s="11"/>
      <c r="CB17" s="11"/>
      <c r="CC17" s="10"/>
      <c r="CD17" s="19"/>
      <c r="CE17" s="19"/>
      <c r="CF17" s="19"/>
      <c r="CG17" s="19"/>
      <c r="CH17" s="38"/>
      <c r="CI17" s="11"/>
      <c r="CJ17" s="11"/>
      <c r="CK17" s="12"/>
      <c r="CL17" s="10"/>
      <c r="CM17" s="10"/>
      <c r="CN17" s="19"/>
      <c r="CO17" s="19"/>
      <c r="CP17" s="19"/>
      <c r="CQ17" s="20"/>
      <c r="CR17" s="11"/>
      <c r="CS17" s="36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</row>
    <row r="18" spans="1:216" s="10" customFormat="1" ht="15" customHeight="1" x14ac:dyDescent="0.25">
      <c r="A18" s="56"/>
      <c r="B18" s="11"/>
      <c r="C18" s="38"/>
      <c r="D18" s="38"/>
      <c r="E18" s="38"/>
      <c r="F18" s="38"/>
      <c r="G18" s="11"/>
      <c r="H18" s="11"/>
      <c r="I18" s="12"/>
      <c r="J18" s="9"/>
      <c r="K18" s="9"/>
      <c r="L18" s="9"/>
      <c r="M18" s="9"/>
      <c r="N18" s="9"/>
      <c r="O18" s="11"/>
      <c r="P18" s="11"/>
      <c r="Q18" s="12"/>
      <c r="R18" s="38"/>
      <c r="S18" s="38"/>
      <c r="T18" s="38"/>
      <c r="U18" s="9"/>
      <c r="V18" s="11"/>
      <c r="W18" s="11"/>
      <c r="X18" s="11"/>
      <c r="Y18" s="12"/>
      <c r="Z18" s="9"/>
      <c r="AA18" s="9"/>
      <c r="AB18" s="9"/>
      <c r="AC18" s="9"/>
      <c r="AD18" s="9"/>
      <c r="AE18" s="11"/>
      <c r="AF18" s="11"/>
      <c r="AG18" s="12"/>
      <c r="AH18" s="38"/>
      <c r="AI18" s="38"/>
      <c r="AJ18" s="38"/>
      <c r="AK18" s="11"/>
      <c r="AL18" s="11"/>
      <c r="AM18" s="11"/>
      <c r="AN18" s="11"/>
      <c r="AO18" s="20"/>
      <c r="AP18" s="9"/>
      <c r="AQ18" s="9"/>
      <c r="AR18" s="9"/>
      <c r="AS18" s="9"/>
      <c r="AT18" s="9"/>
      <c r="AU18" s="11"/>
      <c r="AV18" s="11"/>
      <c r="AW18" s="20"/>
      <c r="AX18" s="9"/>
      <c r="AY18" s="9"/>
      <c r="AZ18" s="9"/>
      <c r="BA18" s="9"/>
      <c r="BB18" s="9"/>
      <c r="BC18" s="11"/>
      <c r="BD18" s="11"/>
      <c r="BE18" s="20"/>
      <c r="BF18" s="9"/>
      <c r="BG18" s="9"/>
      <c r="BH18" s="9"/>
      <c r="BI18" s="9"/>
      <c r="BJ18" s="9"/>
      <c r="BK18" s="11"/>
      <c r="BL18" s="11"/>
      <c r="BM18" s="20"/>
      <c r="BN18" s="9"/>
      <c r="BO18" s="9"/>
      <c r="BP18" s="9"/>
      <c r="BQ18" s="9"/>
      <c r="BR18" s="9"/>
      <c r="BS18" s="11"/>
      <c r="BT18" s="11"/>
      <c r="BV18" s="9"/>
      <c r="BW18" s="9"/>
      <c r="BX18" s="9"/>
      <c r="BY18" s="9"/>
      <c r="BZ18" s="9"/>
      <c r="CA18" s="11"/>
      <c r="CB18" s="11"/>
      <c r="CD18" s="11"/>
      <c r="CE18" s="9"/>
      <c r="CF18" s="9"/>
      <c r="CG18" s="9"/>
      <c r="CH18" s="9"/>
      <c r="CI18" s="11"/>
      <c r="CJ18" s="11"/>
      <c r="CK18" s="12"/>
      <c r="CL18" s="9"/>
      <c r="CM18" s="9"/>
      <c r="CN18" s="9"/>
      <c r="CO18" s="9"/>
      <c r="CP18" s="9"/>
      <c r="CQ18" s="11"/>
      <c r="CR18" s="11"/>
      <c r="CS18" s="36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</row>
    <row r="19" spans="1:216" s="10" customFormat="1" ht="15" customHeight="1" x14ac:dyDescent="0.25">
      <c r="A19" s="56"/>
      <c r="B19" s="9"/>
      <c r="C19" s="9"/>
      <c r="D19" s="9"/>
      <c r="E19" s="9"/>
      <c r="F19" s="9"/>
      <c r="G19" s="11"/>
      <c r="H19" s="11"/>
      <c r="I19" s="12"/>
      <c r="J19" s="9"/>
      <c r="K19" s="9"/>
      <c r="L19" s="9"/>
      <c r="M19" s="9"/>
      <c r="N19" s="9"/>
      <c r="O19" s="11"/>
      <c r="P19" s="11"/>
      <c r="Q19" s="12"/>
      <c r="R19" s="9"/>
      <c r="S19" s="9"/>
      <c r="T19" s="9"/>
      <c r="U19" s="9"/>
      <c r="V19" s="9"/>
      <c r="W19" s="11"/>
      <c r="X19" s="11"/>
      <c r="Y19" s="12"/>
      <c r="Z19" s="9"/>
      <c r="AA19" s="9"/>
      <c r="AB19" s="9"/>
      <c r="AC19" s="9"/>
      <c r="AD19" s="9"/>
      <c r="AE19" s="11"/>
      <c r="AF19" s="11"/>
      <c r="AG19" s="12"/>
      <c r="AH19" s="38"/>
      <c r="AI19" s="38"/>
      <c r="AJ19" s="9"/>
      <c r="AK19" s="9"/>
      <c r="AL19" s="9"/>
      <c r="AM19" s="11"/>
      <c r="AN19" s="11"/>
      <c r="AO19" s="20"/>
      <c r="AP19" s="38"/>
      <c r="AQ19" s="9"/>
      <c r="AR19" s="11"/>
      <c r="AS19" s="9"/>
      <c r="AT19" s="9"/>
      <c r="AU19" s="11"/>
      <c r="AV19" s="11"/>
      <c r="AW19" s="20"/>
      <c r="AX19" s="9"/>
      <c r="AY19" s="9"/>
      <c r="AZ19" s="9"/>
      <c r="BA19" s="9"/>
      <c r="BB19" s="9"/>
      <c r="BC19" s="11"/>
      <c r="BD19" s="11"/>
      <c r="BE19" s="20"/>
      <c r="BF19" s="9"/>
      <c r="BG19" s="9"/>
      <c r="BH19" s="9"/>
      <c r="BI19" s="9"/>
      <c r="BJ19" s="9"/>
      <c r="BK19" s="11"/>
      <c r="BL19" s="11"/>
      <c r="BM19" s="20"/>
      <c r="BN19" s="9"/>
      <c r="BO19" s="9"/>
      <c r="BP19" s="9"/>
      <c r="BQ19" s="9"/>
      <c r="BR19" s="9"/>
      <c r="BS19" s="11"/>
      <c r="BT19" s="11"/>
      <c r="BV19" s="9"/>
      <c r="BW19" s="9"/>
      <c r="BX19" s="9"/>
      <c r="BY19" s="9"/>
      <c r="BZ19" s="9"/>
      <c r="CA19" s="11"/>
      <c r="CB19" s="11"/>
      <c r="CD19" s="9"/>
      <c r="CE19" s="9"/>
      <c r="CF19" s="9"/>
      <c r="CG19" s="9"/>
      <c r="CH19" s="9"/>
      <c r="CI19" s="11"/>
      <c r="CJ19" s="11"/>
      <c r="CK19" s="12"/>
      <c r="CL19" s="9"/>
      <c r="CM19" s="9"/>
      <c r="CN19" s="9"/>
      <c r="CO19" s="9"/>
      <c r="CP19" s="9"/>
      <c r="CQ19" s="11"/>
      <c r="CR19" s="11"/>
      <c r="CS19" s="36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</row>
    <row r="20" spans="1:216" s="10" customFormat="1" ht="15" customHeight="1" x14ac:dyDescent="0.25">
      <c r="A20" s="56"/>
      <c r="B20" s="9"/>
      <c r="C20" s="9"/>
      <c r="D20" s="9"/>
      <c r="E20" s="9"/>
      <c r="F20" s="9"/>
      <c r="G20" s="11"/>
      <c r="H20" s="11"/>
      <c r="I20" s="12"/>
      <c r="J20" s="38"/>
      <c r="K20" s="38"/>
      <c r="L20" s="38"/>
      <c r="M20" s="38"/>
      <c r="N20" s="11"/>
      <c r="O20" s="11"/>
      <c r="P20" s="11"/>
      <c r="Q20" s="12"/>
      <c r="R20" s="9"/>
      <c r="S20" s="9"/>
      <c r="T20" s="9"/>
      <c r="U20" s="9"/>
      <c r="V20" s="38"/>
      <c r="W20" s="11"/>
      <c r="X20" s="11"/>
      <c r="Y20" s="12"/>
      <c r="Z20" s="9"/>
      <c r="AA20" s="9"/>
      <c r="AB20" s="9"/>
      <c r="AC20" s="9"/>
      <c r="AD20" s="9"/>
      <c r="AE20" s="39"/>
      <c r="AF20" s="11"/>
      <c r="AG20" s="12"/>
      <c r="AH20" s="9"/>
      <c r="AI20" s="9"/>
      <c r="AJ20" s="9"/>
      <c r="AK20" s="9"/>
      <c r="AL20" s="9"/>
      <c r="AM20" s="11"/>
      <c r="AN20" s="11"/>
      <c r="AO20" s="20"/>
      <c r="AP20" s="9"/>
      <c r="AQ20" s="9"/>
      <c r="AR20" s="9"/>
      <c r="AS20" s="9"/>
      <c r="AT20" s="9"/>
      <c r="AU20" s="11"/>
      <c r="AV20" s="11"/>
      <c r="AW20" s="20"/>
      <c r="AX20" s="9"/>
      <c r="AY20" s="9"/>
      <c r="AZ20" s="9"/>
      <c r="BA20" s="9"/>
      <c r="BB20" s="9"/>
      <c r="BC20" s="11"/>
      <c r="BD20" s="11"/>
      <c r="BE20" s="20"/>
      <c r="BF20" s="9"/>
      <c r="BG20" s="9"/>
      <c r="BH20" s="9"/>
      <c r="BI20" s="9"/>
      <c r="BJ20" s="9"/>
      <c r="BK20" s="11"/>
      <c r="BL20" s="11"/>
      <c r="BM20" s="20"/>
      <c r="BN20" s="9"/>
      <c r="BO20" s="9"/>
      <c r="BP20" s="9"/>
      <c r="BQ20" s="9"/>
      <c r="BR20" s="9"/>
      <c r="BS20" s="11"/>
      <c r="BT20" s="11"/>
      <c r="BV20" s="9"/>
      <c r="BW20" s="9"/>
      <c r="BX20" s="9"/>
      <c r="BY20" s="9"/>
      <c r="BZ20" s="9"/>
      <c r="CA20" s="11"/>
      <c r="CB20" s="11"/>
      <c r="CD20" s="9"/>
      <c r="CE20" s="9"/>
      <c r="CF20" s="9"/>
      <c r="CG20" s="9"/>
      <c r="CH20" s="9"/>
      <c r="CI20" s="11"/>
      <c r="CJ20" s="11"/>
      <c r="CK20" s="12"/>
      <c r="CL20" s="9"/>
      <c r="CM20" s="9"/>
      <c r="CN20" s="9"/>
      <c r="CO20" s="9"/>
      <c r="CP20" s="9"/>
      <c r="CQ20" s="11"/>
      <c r="CR20" s="11"/>
      <c r="CS20" s="36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</row>
    <row r="21" spans="1:216" s="10" customFormat="1" ht="15" customHeight="1" x14ac:dyDescent="0.25">
      <c r="A21" s="56"/>
      <c r="B21" s="9"/>
      <c r="C21" s="9"/>
      <c r="D21" s="9"/>
      <c r="E21" s="19"/>
      <c r="F21" s="19"/>
      <c r="G21" s="20"/>
      <c r="H21" s="20"/>
      <c r="I21" s="20"/>
      <c r="J21" s="38"/>
      <c r="K21" s="9"/>
      <c r="L21" s="19"/>
      <c r="M21" s="19"/>
      <c r="N21" s="19"/>
      <c r="O21" s="12"/>
      <c r="P21" s="20"/>
      <c r="Q21" s="12"/>
      <c r="R21" s="9"/>
      <c r="S21" s="9"/>
      <c r="T21" s="9"/>
      <c r="U21" s="9"/>
      <c r="V21" s="9"/>
      <c r="W21" s="11"/>
      <c r="X21" s="11"/>
      <c r="Y21" s="12"/>
      <c r="Z21" s="11"/>
      <c r="AA21" s="11"/>
      <c r="AB21" s="19"/>
      <c r="AC21" s="19"/>
      <c r="AD21" s="19"/>
      <c r="AE21" s="20"/>
      <c r="AF21" s="20"/>
      <c r="AG21" s="12"/>
      <c r="AH21" s="9"/>
      <c r="AI21" s="9"/>
      <c r="AJ21" s="9"/>
      <c r="AK21" s="9"/>
      <c r="AL21" s="9"/>
      <c r="AM21" s="20"/>
      <c r="AN21" s="20"/>
      <c r="AO21" s="19"/>
      <c r="AP21" s="9"/>
      <c r="AQ21" s="9"/>
      <c r="AR21" s="9"/>
      <c r="AS21" s="9"/>
      <c r="AT21" s="9"/>
      <c r="AU21" s="11"/>
      <c r="AV21" s="11"/>
      <c r="AW21" s="20"/>
      <c r="AX21" s="9"/>
      <c r="AY21" s="9"/>
      <c r="AZ21" s="9"/>
      <c r="BA21" s="19"/>
      <c r="BB21" s="19"/>
      <c r="BC21" s="20"/>
      <c r="BD21" s="20"/>
      <c r="BE21" s="19"/>
      <c r="BF21" s="9"/>
      <c r="BG21" s="9"/>
      <c r="BH21" s="9"/>
      <c r="BI21" s="9"/>
      <c r="BJ21" s="9"/>
      <c r="BK21" s="11"/>
      <c r="BL21" s="20"/>
      <c r="BM21" s="20"/>
      <c r="BN21" s="9"/>
      <c r="BO21" s="9"/>
      <c r="BP21" s="9"/>
      <c r="BQ21" s="9"/>
      <c r="BR21" s="9"/>
      <c r="BS21" s="11"/>
      <c r="BT21" s="11"/>
      <c r="BV21" s="9"/>
      <c r="BW21" s="9"/>
      <c r="BX21" s="9"/>
      <c r="BY21" s="9"/>
      <c r="BZ21" s="19"/>
      <c r="CA21" s="20"/>
      <c r="CB21" s="20"/>
      <c r="CD21" s="9"/>
      <c r="CE21" s="9"/>
      <c r="CF21" s="9"/>
      <c r="CG21" s="9"/>
      <c r="CH21" s="9"/>
      <c r="CI21" s="11"/>
      <c r="CJ21" s="19"/>
      <c r="CK21" s="12"/>
      <c r="CL21" s="9"/>
      <c r="CM21" s="9"/>
      <c r="CN21" s="9"/>
      <c r="CO21" s="9"/>
      <c r="CP21" s="9"/>
      <c r="CQ21" s="11"/>
      <c r="CR21" s="11"/>
      <c r="CS21" s="36">
        <f>SUM(B17:CR22)</f>
        <v>0</v>
      </c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</row>
    <row r="22" spans="1:216" s="14" customFormat="1" ht="15.75" customHeight="1" thickBot="1" x14ac:dyDescent="0.3">
      <c r="A22" s="60"/>
      <c r="B22" s="21"/>
      <c r="C22" s="21"/>
      <c r="AF22" s="18"/>
      <c r="AH22" s="21"/>
      <c r="AI22" s="21"/>
      <c r="AO22" s="21"/>
      <c r="AU22" s="16"/>
      <c r="AV22" s="16"/>
      <c r="AW22" s="23"/>
      <c r="AX22" s="21"/>
      <c r="BD22" s="18"/>
      <c r="BE22" s="21"/>
      <c r="BF22" s="21"/>
      <c r="BG22" s="21"/>
      <c r="BM22" s="21"/>
      <c r="BN22" s="15"/>
      <c r="BO22" s="21"/>
      <c r="BV22" s="21"/>
      <c r="CL22" s="43"/>
      <c r="CM22" s="43"/>
      <c r="CN22" s="42"/>
      <c r="CO22" s="28"/>
      <c r="CP22" s="28"/>
      <c r="CQ22" s="28"/>
      <c r="CR22" s="28"/>
      <c r="CS22" s="37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</row>
    <row r="23" spans="1:216" ht="15" customHeight="1" x14ac:dyDescent="0.25">
      <c r="A23" s="45" t="s">
        <v>20</v>
      </c>
      <c r="B23" s="11"/>
      <c r="C23" s="11"/>
      <c r="D23" s="11"/>
      <c r="E23" s="11"/>
      <c r="F23" s="11"/>
      <c r="G23" s="11"/>
      <c r="H23" s="11"/>
      <c r="I23" s="12"/>
      <c r="J23" s="19"/>
      <c r="K23" s="19"/>
      <c r="L23" s="19"/>
      <c r="M23" s="9"/>
      <c r="N23" s="9"/>
      <c r="O23" s="11"/>
      <c r="P23" s="11"/>
      <c r="Q23" s="12"/>
      <c r="R23" s="19"/>
      <c r="S23" s="19"/>
      <c r="T23" s="9"/>
      <c r="U23" s="9"/>
      <c r="V23" s="9"/>
      <c r="W23" s="11"/>
      <c r="X23" s="11"/>
      <c r="Y23" s="12"/>
      <c r="Z23" s="9"/>
      <c r="AA23" s="9"/>
      <c r="AB23" s="9"/>
      <c r="AC23" s="9"/>
      <c r="AD23" s="9"/>
      <c r="AE23" s="11"/>
      <c r="AF23" s="11"/>
      <c r="AG23" s="12"/>
      <c r="AH23" s="11"/>
      <c r="AI23" s="9"/>
      <c r="AJ23" s="11"/>
      <c r="AK23" s="38"/>
      <c r="AL23" s="38"/>
      <c r="AM23" s="11"/>
      <c r="AN23" s="11"/>
      <c r="AO23" s="20"/>
      <c r="AP23" s="19"/>
      <c r="AQ23" s="19"/>
      <c r="AR23" s="19"/>
      <c r="AS23" s="19"/>
      <c r="AT23" s="19"/>
      <c r="AU23" s="11"/>
      <c r="AV23" s="11"/>
      <c r="AW23" s="20"/>
      <c r="AX23" s="9"/>
      <c r="AY23" s="9"/>
      <c r="AZ23" s="9"/>
      <c r="BA23" s="9"/>
      <c r="BB23" s="9"/>
      <c r="BC23" s="11"/>
      <c r="BD23" s="11"/>
      <c r="BE23" s="20"/>
      <c r="BF23" s="19"/>
      <c r="BG23" s="19"/>
      <c r="BH23" s="19"/>
      <c r="BI23" s="9"/>
      <c r="BJ23" s="9"/>
      <c r="BK23" s="11"/>
      <c r="BL23" s="11"/>
      <c r="BM23" s="20"/>
      <c r="BN23" s="19"/>
      <c r="BO23" s="10"/>
      <c r="BP23" s="19"/>
      <c r="BQ23" s="19"/>
      <c r="BR23" s="19"/>
      <c r="BS23" s="20"/>
      <c r="BT23" s="11"/>
      <c r="BU23" s="10"/>
      <c r="BV23" s="10"/>
      <c r="BW23" s="9"/>
      <c r="BX23" s="9"/>
      <c r="BY23" s="9"/>
      <c r="BZ23" s="9"/>
      <c r="CA23" s="11"/>
      <c r="CB23" s="11"/>
      <c r="CC23" s="10"/>
      <c r="CD23" s="19"/>
      <c r="CE23" s="19"/>
      <c r="CF23" s="19"/>
      <c r="CG23" s="19"/>
      <c r="CH23" s="38"/>
      <c r="CI23" s="11"/>
      <c r="CJ23" s="11"/>
      <c r="CK23" s="12"/>
      <c r="CL23" s="10"/>
      <c r="CM23" s="10"/>
      <c r="CN23" s="19"/>
      <c r="CO23" s="19"/>
      <c r="CP23" s="19"/>
      <c r="CQ23" s="20"/>
      <c r="CR23" s="11"/>
      <c r="CS23" s="36"/>
    </row>
    <row r="24" spans="1:216" ht="15" customHeight="1" x14ac:dyDescent="0.25">
      <c r="A24" s="46"/>
      <c r="B24" s="11"/>
      <c r="C24" s="38"/>
      <c r="D24" s="38"/>
      <c r="E24" s="38"/>
      <c r="F24" s="38"/>
      <c r="G24" s="11"/>
      <c r="H24" s="11"/>
      <c r="I24" s="12"/>
      <c r="J24" s="9"/>
      <c r="K24" s="9"/>
      <c r="L24" s="9"/>
      <c r="M24" s="9"/>
      <c r="N24" s="9"/>
      <c r="O24" s="11"/>
      <c r="P24" s="11"/>
      <c r="Q24" s="12"/>
      <c r="R24" s="38"/>
      <c r="S24" s="38"/>
      <c r="T24" s="38"/>
      <c r="U24" s="9"/>
      <c r="V24" s="11"/>
      <c r="W24" s="11"/>
      <c r="X24" s="11"/>
      <c r="Y24" s="12"/>
      <c r="Z24" s="9"/>
      <c r="AA24" s="9"/>
      <c r="AB24" s="9"/>
      <c r="AC24" s="9"/>
      <c r="AD24" s="9"/>
      <c r="AE24" s="11"/>
      <c r="AF24" s="11"/>
      <c r="AG24" s="12"/>
      <c r="AH24" s="38"/>
      <c r="AI24" s="38"/>
      <c r="AJ24" s="38"/>
      <c r="AK24" s="11"/>
      <c r="AL24" s="11"/>
      <c r="AM24" s="11"/>
      <c r="AN24" s="11"/>
      <c r="AO24" s="20"/>
      <c r="AP24" s="9"/>
      <c r="AQ24" s="9"/>
      <c r="AR24" s="9"/>
      <c r="AS24" s="9"/>
      <c r="AT24" s="9"/>
      <c r="AU24" s="11"/>
      <c r="AV24" s="11"/>
      <c r="AW24" s="20"/>
      <c r="AX24" s="9"/>
      <c r="AY24" s="9"/>
      <c r="AZ24" s="9"/>
      <c r="BA24" s="9"/>
      <c r="BB24" s="9"/>
      <c r="BC24" s="11"/>
      <c r="BD24" s="11"/>
      <c r="BE24" s="20"/>
      <c r="BF24" s="9"/>
      <c r="BG24" s="9"/>
      <c r="BH24" s="9"/>
      <c r="BI24" s="9"/>
      <c r="BJ24" s="9"/>
      <c r="BK24" s="11"/>
      <c r="BL24" s="11"/>
      <c r="BM24" s="20"/>
      <c r="BN24" s="9"/>
      <c r="BO24" s="9"/>
      <c r="BP24" s="9"/>
      <c r="BQ24" s="9"/>
      <c r="BR24" s="9"/>
      <c r="BS24" s="11"/>
      <c r="BT24" s="11"/>
      <c r="BU24" s="10"/>
      <c r="BV24" s="9"/>
      <c r="BW24" s="9"/>
      <c r="BX24" s="9"/>
      <c r="BY24" s="9"/>
      <c r="BZ24" s="9"/>
      <c r="CA24" s="11"/>
      <c r="CB24" s="11"/>
      <c r="CC24" s="10"/>
      <c r="CD24" s="11"/>
      <c r="CE24" s="9"/>
      <c r="CF24" s="9"/>
      <c r="CG24" s="9"/>
      <c r="CH24" s="9"/>
      <c r="CI24" s="11"/>
      <c r="CJ24" s="11"/>
      <c r="CK24" s="12"/>
      <c r="CL24" s="9"/>
      <c r="CM24" s="9"/>
      <c r="CN24" s="9"/>
      <c r="CO24" s="9"/>
      <c r="CP24" s="9"/>
      <c r="CQ24" s="11"/>
      <c r="CR24" s="11"/>
      <c r="CS24" s="36"/>
    </row>
    <row r="25" spans="1:216" ht="15" customHeight="1" x14ac:dyDescent="0.25">
      <c r="A25" s="46"/>
      <c r="B25" s="9"/>
      <c r="C25" s="9"/>
      <c r="D25" s="9"/>
      <c r="E25" s="9"/>
      <c r="F25" s="9"/>
      <c r="G25" s="11"/>
      <c r="H25" s="11"/>
      <c r="I25" s="12"/>
      <c r="J25" s="9"/>
      <c r="K25" s="9"/>
      <c r="L25" s="9"/>
      <c r="M25" s="9"/>
      <c r="N25" s="9"/>
      <c r="O25" s="11"/>
      <c r="P25" s="11"/>
      <c r="Q25" s="12"/>
      <c r="R25" s="9"/>
      <c r="S25" s="9"/>
      <c r="T25" s="9"/>
      <c r="U25" s="9"/>
      <c r="V25" s="9"/>
      <c r="W25" s="11"/>
      <c r="X25" s="11"/>
      <c r="Y25" s="12"/>
      <c r="Z25" s="9"/>
      <c r="AA25" s="9"/>
      <c r="AB25" s="9"/>
      <c r="AC25" s="9"/>
      <c r="AD25" s="9"/>
      <c r="AE25" s="11"/>
      <c r="AF25" s="11"/>
      <c r="AG25" s="12"/>
      <c r="AH25" s="38"/>
      <c r="AI25" s="38"/>
      <c r="AJ25" s="9"/>
      <c r="AK25" s="9"/>
      <c r="AL25" s="9"/>
      <c r="AM25" s="11"/>
      <c r="AN25" s="11"/>
      <c r="AO25" s="20"/>
      <c r="AP25" s="38"/>
      <c r="AQ25" s="9"/>
      <c r="AR25" s="11"/>
      <c r="AS25" s="9"/>
      <c r="AT25" s="9"/>
      <c r="AU25" s="11"/>
      <c r="AV25" s="11"/>
      <c r="AW25" s="20"/>
      <c r="AX25" s="9"/>
      <c r="AY25" s="9"/>
      <c r="AZ25" s="9"/>
      <c r="BA25" s="9"/>
      <c r="BB25" s="9"/>
      <c r="BC25" s="11"/>
      <c r="BD25" s="11"/>
      <c r="BE25" s="20"/>
      <c r="BF25" s="9"/>
      <c r="BG25" s="9"/>
      <c r="BH25" s="9"/>
      <c r="BI25" s="9"/>
      <c r="BJ25" s="9"/>
      <c r="BK25" s="11"/>
      <c r="BL25" s="11"/>
      <c r="BM25" s="20"/>
      <c r="BN25" s="9"/>
      <c r="BO25" s="9"/>
      <c r="BP25" s="9"/>
      <c r="BQ25" s="9"/>
      <c r="BR25" s="9"/>
      <c r="BS25" s="11"/>
      <c r="BT25" s="11"/>
      <c r="BU25" s="10"/>
      <c r="BV25" s="9"/>
      <c r="BW25" s="9"/>
      <c r="BX25" s="9"/>
      <c r="BY25" s="9"/>
      <c r="BZ25" s="9"/>
      <c r="CA25" s="11"/>
      <c r="CB25" s="11"/>
      <c r="CC25" s="10"/>
      <c r="CD25" s="9"/>
      <c r="CE25" s="9"/>
      <c r="CF25" s="9"/>
      <c r="CG25" s="9"/>
      <c r="CH25" s="9"/>
      <c r="CI25" s="11"/>
      <c r="CJ25" s="11"/>
      <c r="CK25" s="12"/>
      <c r="CL25" s="9"/>
      <c r="CM25" s="9"/>
      <c r="CN25" s="9"/>
      <c r="CO25" s="9"/>
      <c r="CP25" s="9"/>
      <c r="CQ25" s="11"/>
      <c r="CR25" s="11"/>
      <c r="CS25" s="36"/>
    </row>
    <row r="26" spans="1:216" ht="15" customHeight="1" x14ac:dyDescent="0.25">
      <c r="A26" s="46"/>
      <c r="B26" s="9"/>
      <c r="C26" s="9"/>
      <c r="D26" s="9"/>
      <c r="E26" s="9"/>
      <c r="F26" s="9"/>
      <c r="G26" s="11"/>
      <c r="H26" s="11"/>
      <c r="I26" s="12"/>
      <c r="J26" s="38"/>
      <c r="K26" s="38"/>
      <c r="L26" s="38"/>
      <c r="M26" s="38"/>
      <c r="N26" s="11"/>
      <c r="O26" s="11"/>
      <c r="P26" s="11"/>
      <c r="Q26" s="12"/>
      <c r="R26" s="9"/>
      <c r="S26" s="9"/>
      <c r="T26" s="9"/>
      <c r="U26" s="9"/>
      <c r="V26" s="38"/>
      <c r="W26" s="11"/>
      <c r="X26" s="11"/>
      <c r="Y26" s="12"/>
      <c r="Z26" s="9"/>
      <c r="AA26" s="9"/>
      <c r="AB26" s="9"/>
      <c r="AC26" s="9"/>
      <c r="AD26" s="9"/>
      <c r="AE26" s="39"/>
      <c r="AF26" s="11"/>
      <c r="AG26" s="12"/>
      <c r="AH26" s="9"/>
      <c r="AI26" s="9"/>
      <c r="AJ26" s="9"/>
      <c r="AK26" s="9"/>
      <c r="AL26" s="9"/>
      <c r="AM26" s="11"/>
      <c r="AN26" s="11"/>
      <c r="AO26" s="20"/>
      <c r="AP26" s="9"/>
      <c r="AQ26" s="9"/>
      <c r="AR26" s="9"/>
      <c r="AS26" s="9"/>
      <c r="AT26" s="9"/>
      <c r="AU26" s="11"/>
      <c r="AV26" s="11"/>
      <c r="AW26" s="20"/>
      <c r="AX26" s="9"/>
      <c r="AY26" s="9"/>
      <c r="AZ26" s="9"/>
      <c r="BA26" s="9"/>
      <c r="BB26" s="9"/>
      <c r="BC26" s="11"/>
      <c r="BD26" s="11"/>
      <c r="BE26" s="20"/>
      <c r="BF26" s="9"/>
      <c r="BG26" s="9"/>
      <c r="BH26" s="9"/>
      <c r="BI26" s="9"/>
      <c r="BJ26" s="9"/>
      <c r="BK26" s="11"/>
      <c r="BL26" s="11"/>
      <c r="BM26" s="20"/>
      <c r="BN26" s="9"/>
      <c r="BO26" s="9"/>
      <c r="BP26" s="9"/>
      <c r="BQ26" s="9"/>
      <c r="BR26" s="9"/>
      <c r="BS26" s="11"/>
      <c r="BT26" s="11"/>
      <c r="BU26" s="10"/>
      <c r="BV26" s="9"/>
      <c r="BW26" s="9"/>
      <c r="BX26" s="9"/>
      <c r="BY26" s="9"/>
      <c r="BZ26" s="9"/>
      <c r="CA26" s="11"/>
      <c r="CB26" s="11"/>
      <c r="CC26" s="10"/>
      <c r="CD26" s="9"/>
      <c r="CE26" s="9"/>
      <c r="CF26" s="9"/>
      <c r="CG26" s="9"/>
      <c r="CH26" s="9"/>
      <c r="CI26" s="11"/>
      <c r="CJ26" s="11"/>
      <c r="CK26" s="12"/>
      <c r="CL26" s="9"/>
      <c r="CM26" s="9"/>
      <c r="CN26" s="9"/>
      <c r="CO26" s="9"/>
      <c r="CP26" s="9"/>
      <c r="CQ26" s="11"/>
      <c r="CR26" s="11"/>
      <c r="CS26" s="36"/>
    </row>
    <row r="27" spans="1:216" ht="15" customHeight="1" x14ac:dyDescent="0.25">
      <c r="A27" s="46"/>
      <c r="B27" s="9"/>
      <c r="C27" s="9"/>
      <c r="D27" s="9"/>
      <c r="E27" s="19"/>
      <c r="F27" s="19"/>
      <c r="G27" s="20"/>
      <c r="H27" s="20"/>
      <c r="I27" s="20"/>
      <c r="J27" s="38"/>
      <c r="K27" s="9"/>
      <c r="L27" s="19"/>
      <c r="M27" s="19"/>
      <c r="N27" s="19"/>
      <c r="O27" s="12"/>
      <c r="P27" s="20"/>
      <c r="Q27" s="12"/>
      <c r="R27" s="9"/>
      <c r="S27" s="9"/>
      <c r="T27" s="9"/>
      <c r="U27" s="9"/>
      <c r="V27" s="9"/>
      <c r="W27" s="11"/>
      <c r="X27" s="11"/>
      <c r="Y27" s="12"/>
      <c r="Z27" s="11"/>
      <c r="AA27" s="11"/>
      <c r="AB27" s="19"/>
      <c r="AC27" s="19"/>
      <c r="AD27" s="19"/>
      <c r="AE27" s="20"/>
      <c r="AF27" s="20"/>
      <c r="AG27" s="12"/>
      <c r="AH27" s="9"/>
      <c r="AI27" s="9"/>
      <c r="AJ27" s="9"/>
      <c r="AK27" s="9"/>
      <c r="AL27" s="9"/>
      <c r="AM27" s="20"/>
      <c r="AN27" s="20"/>
      <c r="AO27" s="19"/>
      <c r="AP27" s="9"/>
      <c r="AQ27" s="9"/>
      <c r="AR27" s="9"/>
      <c r="AS27" s="9"/>
      <c r="AT27" s="9"/>
      <c r="AU27" s="11"/>
      <c r="AV27" s="11"/>
      <c r="AW27" s="20"/>
      <c r="AX27" s="9"/>
      <c r="AY27" s="9"/>
      <c r="AZ27" s="9"/>
      <c r="BA27" s="19"/>
      <c r="BB27" s="19"/>
      <c r="BC27" s="20"/>
      <c r="BD27" s="20"/>
      <c r="BE27" s="19"/>
      <c r="BF27" s="9"/>
      <c r="BG27" s="9"/>
      <c r="BH27" s="9"/>
      <c r="BI27" s="9"/>
      <c r="BJ27" s="9"/>
      <c r="BK27" s="11"/>
      <c r="BL27" s="20"/>
      <c r="BM27" s="20"/>
      <c r="BN27" s="9"/>
      <c r="BO27" s="9"/>
      <c r="BP27" s="9"/>
      <c r="BQ27" s="9"/>
      <c r="BR27" s="9"/>
      <c r="BS27" s="11"/>
      <c r="BT27" s="11"/>
      <c r="BU27" s="10"/>
      <c r="BV27" s="9"/>
      <c r="BW27" s="9"/>
      <c r="BX27" s="9"/>
      <c r="BY27" s="9"/>
      <c r="BZ27" s="19"/>
      <c r="CA27" s="20"/>
      <c r="CB27" s="20"/>
      <c r="CC27" s="10"/>
      <c r="CD27" s="9"/>
      <c r="CE27" s="9"/>
      <c r="CF27" s="9"/>
      <c r="CG27" s="9"/>
      <c r="CH27" s="9"/>
      <c r="CI27" s="11"/>
      <c r="CJ27" s="19"/>
      <c r="CK27" s="12"/>
      <c r="CL27" s="9"/>
      <c r="CM27" s="9"/>
      <c r="CN27" s="9"/>
      <c r="CO27" s="9"/>
      <c r="CP27" s="9"/>
      <c r="CQ27" s="11"/>
      <c r="CR27" s="11"/>
      <c r="CS27" s="36">
        <f>SUM(B23:CR28)</f>
        <v>0</v>
      </c>
    </row>
    <row r="28" spans="1:216" s="24" customFormat="1" ht="21.75" customHeight="1" thickBot="1" x14ac:dyDescent="0.3">
      <c r="A28" s="47"/>
      <c r="B28" s="21"/>
      <c r="C28" s="21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8"/>
      <c r="AG28" s="14"/>
      <c r="AH28" s="21"/>
      <c r="AI28" s="21"/>
      <c r="AJ28" s="14"/>
      <c r="AK28" s="14"/>
      <c r="AL28" s="14"/>
      <c r="AM28" s="14"/>
      <c r="AN28" s="14"/>
      <c r="AO28" s="21"/>
      <c r="AP28" s="14"/>
      <c r="AQ28" s="14"/>
      <c r="AR28" s="14"/>
      <c r="AS28" s="14"/>
      <c r="AT28" s="14"/>
      <c r="AU28" s="16"/>
      <c r="AV28" s="16"/>
      <c r="AW28" s="23"/>
      <c r="AX28" s="21"/>
      <c r="AY28" s="14"/>
      <c r="AZ28" s="14"/>
      <c r="BA28" s="14"/>
      <c r="BB28" s="14"/>
      <c r="BC28" s="14"/>
      <c r="BD28" s="18"/>
      <c r="BE28" s="21"/>
      <c r="BF28" s="21"/>
      <c r="BG28" s="21"/>
      <c r="BH28" s="14"/>
      <c r="BI28" s="14"/>
      <c r="BJ28" s="14"/>
      <c r="BK28" s="14"/>
      <c r="BL28" s="14"/>
      <c r="BM28" s="21"/>
      <c r="BN28" s="15"/>
      <c r="BO28" s="21"/>
      <c r="BP28" s="14"/>
      <c r="BQ28" s="14"/>
      <c r="BR28" s="14"/>
      <c r="BS28" s="14"/>
      <c r="BT28" s="14"/>
      <c r="BU28" s="14"/>
      <c r="BV28" s="21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43"/>
      <c r="CM28" s="43"/>
      <c r="CN28" s="42"/>
      <c r="CO28" s="28"/>
      <c r="CP28" s="28"/>
      <c r="CQ28" s="28"/>
      <c r="CR28" s="28"/>
      <c r="CS28" s="37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</row>
    <row r="29" spans="1:216" ht="15" customHeight="1" x14ac:dyDescent="0.25">
      <c r="A29" s="45" t="s">
        <v>21</v>
      </c>
      <c r="B29" s="11"/>
      <c r="C29" s="11"/>
      <c r="D29" s="11"/>
      <c r="E29" s="11"/>
      <c r="F29" s="11"/>
      <c r="G29" s="11"/>
      <c r="H29" s="11"/>
      <c r="I29" s="12"/>
      <c r="J29" s="19"/>
      <c r="K29" s="19"/>
      <c r="L29" s="19"/>
      <c r="M29" s="9"/>
      <c r="N29" s="9"/>
      <c r="O29" s="11"/>
      <c r="P29" s="11"/>
      <c r="Q29" s="12"/>
      <c r="R29" s="19"/>
      <c r="S29" s="19"/>
      <c r="T29" s="9"/>
      <c r="U29" s="9"/>
      <c r="V29" s="9"/>
      <c r="W29" s="11"/>
      <c r="X29" s="11"/>
      <c r="Y29" s="12"/>
      <c r="Z29" s="9"/>
      <c r="AA29" s="9"/>
      <c r="AB29" s="9"/>
      <c r="AC29" s="9"/>
      <c r="AD29" s="9"/>
      <c r="AE29" s="11"/>
      <c r="AF29" s="11"/>
      <c r="AG29" s="12"/>
      <c r="AH29" s="11"/>
      <c r="AI29" s="9"/>
      <c r="AJ29" s="11"/>
      <c r="AK29" s="38"/>
      <c r="AL29" s="38"/>
      <c r="AM29" s="11"/>
      <c r="AN29" s="11"/>
      <c r="AO29" s="20"/>
      <c r="AP29" s="19"/>
      <c r="AQ29" s="19"/>
      <c r="AR29" s="19"/>
      <c r="AS29" s="19"/>
      <c r="AT29" s="19"/>
      <c r="AU29" s="11"/>
      <c r="AV29" s="11"/>
      <c r="AW29" s="20"/>
      <c r="AX29" s="9"/>
      <c r="AY29" s="9"/>
      <c r="AZ29" s="9"/>
      <c r="BA29" s="9"/>
      <c r="BB29" s="9"/>
      <c r="BC29" s="11"/>
      <c r="BD29" s="11"/>
      <c r="BE29" s="20"/>
      <c r="BF29" s="19"/>
      <c r="BG29" s="19"/>
      <c r="BH29" s="19"/>
      <c r="BI29" s="9"/>
      <c r="BJ29" s="9"/>
      <c r="BK29" s="11"/>
      <c r="BL29" s="11"/>
      <c r="BM29" s="20"/>
      <c r="BN29" s="19"/>
      <c r="BO29" s="10"/>
      <c r="BP29" s="19"/>
      <c r="BQ29" s="19"/>
      <c r="BR29" s="19"/>
      <c r="BS29" s="20"/>
      <c r="BT29" s="11"/>
      <c r="BU29" s="10"/>
      <c r="BV29" s="10"/>
      <c r="BW29" s="9"/>
      <c r="BX29" s="9"/>
      <c r="BY29" s="9"/>
      <c r="BZ29" s="9"/>
      <c r="CA29" s="11"/>
      <c r="CB29" s="11"/>
      <c r="CC29" s="10"/>
      <c r="CD29" s="19"/>
      <c r="CE29" s="19"/>
      <c r="CF29" s="19"/>
      <c r="CG29" s="19"/>
      <c r="CH29" s="38"/>
      <c r="CI29" s="11"/>
      <c r="CJ29" s="11"/>
      <c r="CK29" s="12"/>
      <c r="CL29" s="10"/>
      <c r="CM29" s="10"/>
      <c r="CN29" s="19"/>
      <c r="CO29" s="19"/>
      <c r="CP29" s="19"/>
      <c r="CQ29" s="20"/>
      <c r="CR29" s="11"/>
      <c r="CS29" s="36"/>
    </row>
    <row r="30" spans="1:216" ht="15" customHeight="1" x14ac:dyDescent="0.25">
      <c r="A30" s="46"/>
      <c r="B30" s="11"/>
      <c r="C30" s="38"/>
      <c r="D30" s="38"/>
      <c r="E30" s="38"/>
      <c r="F30" s="38"/>
      <c r="G30" s="11"/>
      <c r="H30" s="11"/>
      <c r="I30" s="12"/>
      <c r="J30" s="9"/>
      <c r="K30" s="9"/>
      <c r="L30" s="9"/>
      <c r="M30" s="9"/>
      <c r="N30" s="9"/>
      <c r="O30" s="11"/>
      <c r="P30" s="11"/>
      <c r="Q30" s="12"/>
      <c r="R30" s="38"/>
      <c r="S30" s="38"/>
      <c r="T30" s="38"/>
      <c r="U30" s="9"/>
      <c r="V30" s="11"/>
      <c r="W30" s="11"/>
      <c r="X30" s="11"/>
      <c r="Y30" s="12"/>
      <c r="Z30" s="9"/>
      <c r="AA30" s="9"/>
      <c r="AB30" s="9"/>
      <c r="AC30" s="9"/>
      <c r="AD30" s="9"/>
      <c r="AE30" s="11"/>
      <c r="AF30" s="11"/>
      <c r="AG30" s="12"/>
      <c r="AH30" s="38"/>
      <c r="AI30" s="38"/>
      <c r="AJ30" s="38"/>
      <c r="AK30" s="11"/>
      <c r="AL30" s="11"/>
      <c r="AM30" s="11"/>
      <c r="AN30" s="11"/>
      <c r="AO30" s="20"/>
      <c r="AP30" s="9"/>
      <c r="AQ30" s="9"/>
      <c r="AR30" s="9"/>
      <c r="AS30" s="9"/>
      <c r="AT30" s="9"/>
      <c r="AU30" s="11"/>
      <c r="AV30" s="11"/>
      <c r="AW30" s="20"/>
      <c r="AX30" s="9"/>
      <c r="AY30" s="9"/>
      <c r="AZ30" s="9"/>
      <c r="BA30" s="9"/>
      <c r="BB30" s="9"/>
      <c r="BC30" s="11"/>
      <c r="BD30" s="11"/>
      <c r="BE30" s="20"/>
      <c r="BF30" s="9"/>
      <c r="BG30" s="9"/>
      <c r="BH30" s="9"/>
      <c r="BI30" s="9"/>
      <c r="BJ30" s="9"/>
      <c r="BK30" s="11"/>
      <c r="BL30" s="11"/>
      <c r="BM30" s="20"/>
      <c r="BN30" s="9"/>
      <c r="BO30" s="9"/>
      <c r="BP30" s="9"/>
      <c r="BQ30" s="9"/>
      <c r="BR30" s="9"/>
      <c r="BS30" s="11"/>
      <c r="BT30" s="11"/>
      <c r="BU30" s="10"/>
      <c r="BV30" s="9"/>
      <c r="BW30" s="9"/>
      <c r="BX30" s="9"/>
      <c r="BY30" s="9"/>
      <c r="BZ30" s="9"/>
      <c r="CA30" s="11"/>
      <c r="CB30" s="11"/>
      <c r="CC30" s="10"/>
      <c r="CD30" s="11"/>
      <c r="CE30" s="9"/>
      <c r="CF30" s="9"/>
      <c r="CG30" s="9"/>
      <c r="CH30" s="9"/>
      <c r="CI30" s="11"/>
      <c r="CJ30" s="11"/>
      <c r="CK30" s="12"/>
      <c r="CL30" s="9"/>
      <c r="CM30" s="9"/>
      <c r="CN30" s="9"/>
      <c r="CO30" s="9"/>
      <c r="CP30" s="9"/>
      <c r="CQ30" s="11"/>
      <c r="CR30" s="11"/>
      <c r="CS30" s="36"/>
    </row>
    <row r="31" spans="1:216" ht="15" customHeight="1" x14ac:dyDescent="0.25">
      <c r="A31" s="46"/>
      <c r="B31" s="9"/>
      <c r="C31" s="9"/>
      <c r="D31" s="9"/>
      <c r="E31" s="9"/>
      <c r="F31" s="9"/>
      <c r="G31" s="11"/>
      <c r="H31" s="11"/>
      <c r="I31" s="12"/>
      <c r="J31" s="9"/>
      <c r="K31" s="9"/>
      <c r="L31" s="9"/>
      <c r="M31" s="9"/>
      <c r="N31" s="9"/>
      <c r="O31" s="11"/>
      <c r="P31" s="11"/>
      <c r="Q31" s="12"/>
      <c r="R31" s="9"/>
      <c r="S31" s="9"/>
      <c r="T31" s="9"/>
      <c r="U31" s="9"/>
      <c r="V31" s="9"/>
      <c r="W31" s="11"/>
      <c r="X31" s="11"/>
      <c r="Y31" s="12"/>
      <c r="Z31" s="9"/>
      <c r="AA31" s="9"/>
      <c r="AB31" s="9"/>
      <c r="AC31" s="9"/>
      <c r="AD31" s="9"/>
      <c r="AE31" s="11"/>
      <c r="AF31" s="11"/>
      <c r="AG31" s="12"/>
      <c r="AH31" s="38"/>
      <c r="AI31" s="38"/>
      <c r="AJ31" s="9"/>
      <c r="AK31" s="9"/>
      <c r="AL31" s="9"/>
      <c r="AM31" s="11"/>
      <c r="AN31" s="11"/>
      <c r="AO31" s="20"/>
      <c r="AP31" s="38"/>
      <c r="AQ31" s="9"/>
      <c r="AR31" s="11"/>
      <c r="AS31" s="9"/>
      <c r="AT31" s="9"/>
      <c r="AU31" s="11"/>
      <c r="AV31" s="11"/>
      <c r="AW31" s="20"/>
      <c r="AX31" s="9"/>
      <c r="AY31" s="9"/>
      <c r="AZ31" s="9"/>
      <c r="BA31" s="9"/>
      <c r="BB31" s="9"/>
      <c r="BC31" s="11"/>
      <c r="BD31" s="11"/>
      <c r="BE31" s="20"/>
      <c r="BF31" s="9"/>
      <c r="BG31" s="9"/>
      <c r="BH31" s="9"/>
      <c r="BI31" s="9"/>
      <c r="BJ31" s="9"/>
      <c r="BK31" s="11"/>
      <c r="BL31" s="11"/>
      <c r="BM31" s="20"/>
      <c r="BN31" s="9"/>
      <c r="BO31" s="9"/>
      <c r="BP31" s="9"/>
      <c r="BQ31" s="9"/>
      <c r="BR31" s="9"/>
      <c r="BS31" s="11"/>
      <c r="BT31" s="11"/>
      <c r="BU31" s="10"/>
      <c r="BV31" s="9"/>
      <c r="BW31" s="9"/>
      <c r="BX31" s="9"/>
      <c r="BY31" s="9"/>
      <c r="BZ31" s="9"/>
      <c r="CA31" s="11"/>
      <c r="CB31" s="11"/>
      <c r="CC31" s="10"/>
      <c r="CD31" s="9"/>
      <c r="CE31" s="9"/>
      <c r="CF31" s="9"/>
      <c r="CG31" s="9"/>
      <c r="CH31" s="9"/>
      <c r="CI31" s="11"/>
      <c r="CJ31" s="11"/>
      <c r="CK31" s="12"/>
      <c r="CL31" s="9"/>
      <c r="CM31" s="9"/>
      <c r="CN31" s="9"/>
      <c r="CO31" s="9"/>
      <c r="CP31" s="9"/>
      <c r="CQ31" s="11"/>
      <c r="CR31" s="11"/>
      <c r="CS31" s="36"/>
    </row>
    <row r="32" spans="1:216" ht="15" customHeight="1" x14ac:dyDescent="0.25">
      <c r="A32" s="46"/>
      <c r="B32" s="9"/>
      <c r="C32" s="9"/>
      <c r="D32" s="9"/>
      <c r="E32" s="9"/>
      <c r="F32" s="9"/>
      <c r="G32" s="11"/>
      <c r="H32" s="11"/>
      <c r="I32" s="12"/>
      <c r="J32" s="38"/>
      <c r="K32" s="38"/>
      <c r="L32" s="38"/>
      <c r="M32" s="38"/>
      <c r="N32" s="11"/>
      <c r="O32" s="11"/>
      <c r="P32" s="11"/>
      <c r="Q32" s="12"/>
      <c r="R32" s="9"/>
      <c r="S32" s="9"/>
      <c r="T32" s="9"/>
      <c r="U32" s="9"/>
      <c r="V32" s="38"/>
      <c r="W32" s="11"/>
      <c r="X32" s="11"/>
      <c r="Y32" s="12"/>
      <c r="Z32" s="9"/>
      <c r="AA32" s="9"/>
      <c r="AB32" s="9"/>
      <c r="AC32" s="9"/>
      <c r="AD32" s="9"/>
      <c r="AE32" s="39"/>
      <c r="AF32" s="11"/>
      <c r="AG32" s="12"/>
      <c r="AH32" s="9"/>
      <c r="AI32" s="9"/>
      <c r="AJ32" s="9"/>
      <c r="AK32" s="9"/>
      <c r="AL32" s="9"/>
      <c r="AM32" s="11"/>
      <c r="AN32" s="11"/>
      <c r="AO32" s="20"/>
      <c r="AP32" s="9"/>
      <c r="AQ32" s="9"/>
      <c r="AR32" s="9"/>
      <c r="AS32" s="9"/>
      <c r="AT32" s="9"/>
      <c r="AU32" s="11"/>
      <c r="AV32" s="11"/>
      <c r="AW32" s="20"/>
      <c r="AX32" s="9"/>
      <c r="AY32" s="9"/>
      <c r="AZ32" s="9"/>
      <c r="BA32" s="9"/>
      <c r="BB32" s="9"/>
      <c r="BC32" s="11"/>
      <c r="BD32" s="11"/>
      <c r="BE32" s="20"/>
      <c r="BF32" s="9"/>
      <c r="BG32" s="9"/>
      <c r="BH32" s="9"/>
      <c r="BI32" s="9"/>
      <c r="BJ32" s="9"/>
      <c r="BK32" s="11"/>
      <c r="BL32" s="11"/>
      <c r="BM32" s="20"/>
      <c r="BN32" s="9"/>
      <c r="BO32" s="9"/>
      <c r="BP32" s="9"/>
      <c r="BQ32" s="9"/>
      <c r="BR32" s="9"/>
      <c r="BS32" s="11"/>
      <c r="BT32" s="11"/>
      <c r="BU32" s="10"/>
      <c r="BV32" s="9"/>
      <c r="BW32" s="9"/>
      <c r="BX32" s="9"/>
      <c r="BY32" s="9"/>
      <c r="BZ32" s="9"/>
      <c r="CA32" s="11"/>
      <c r="CB32" s="11"/>
      <c r="CC32" s="10"/>
      <c r="CD32" s="9"/>
      <c r="CE32" s="9"/>
      <c r="CF32" s="9"/>
      <c r="CG32" s="9"/>
      <c r="CH32" s="9"/>
      <c r="CI32" s="11"/>
      <c r="CJ32" s="11"/>
      <c r="CK32" s="12"/>
      <c r="CL32" s="9"/>
      <c r="CM32" s="9"/>
      <c r="CN32" s="9"/>
      <c r="CO32" s="9"/>
      <c r="CP32" s="9"/>
      <c r="CQ32" s="11"/>
      <c r="CR32" s="11"/>
      <c r="CS32" s="36"/>
    </row>
    <row r="33" spans="1:216" ht="15" customHeight="1" x14ac:dyDescent="0.25">
      <c r="A33" s="46"/>
      <c r="B33" s="9"/>
      <c r="C33" s="9"/>
      <c r="D33" s="9"/>
      <c r="E33" s="19"/>
      <c r="F33" s="19"/>
      <c r="G33" s="20"/>
      <c r="H33" s="20"/>
      <c r="I33" s="20"/>
      <c r="J33" s="38"/>
      <c r="K33" s="9"/>
      <c r="L33" s="19"/>
      <c r="M33" s="19"/>
      <c r="N33" s="19"/>
      <c r="O33" s="12"/>
      <c r="P33" s="20"/>
      <c r="Q33" s="12"/>
      <c r="R33" s="9"/>
      <c r="S33" s="9"/>
      <c r="T33" s="9"/>
      <c r="U33" s="9"/>
      <c r="V33" s="9"/>
      <c r="W33" s="11"/>
      <c r="X33" s="11"/>
      <c r="Y33" s="12"/>
      <c r="Z33" s="11"/>
      <c r="AA33" s="11"/>
      <c r="AB33" s="19"/>
      <c r="AC33" s="19"/>
      <c r="AD33" s="19"/>
      <c r="AE33" s="20"/>
      <c r="AF33" s="20"/>
      <c r="AG33" s="12"/>
      <c r="AH33" s="9"/>
      <c r="AI33" s="9"/>
      <c r="AJ33" s="9"/>
      <c r="AK33" s="9"/>
      <c r="AL33" s="9"/>
      <c r="AM33" s="20"/>
      <c r="AN33" s="20"/>
      <c r="AO33" s="19"/>
      <c r="AP33" s="9"/>
      <c r="AQ33" s="9"/>
      <c r="AR33" s="9"/>
      <c r="AS33" s="9"/>
      <c r="AT33" s="9"/>
      <c r="AU33" s="11"/>
      <c r="AV33" s="11"/>
      <c r="AW33" s="20"/>
      <c r="AX33" s="9"/>
      <c r="AY33" s="9"/>
      <c r="AZ33" s="9"/>
      <c r="BA33" s="19"/>
      <c r="BB33" s="19"/>
      <c r="BC33" s="20"/>
      <c r="BD33" s="20"/>
      <c r="BE33" s="19"/>
      <c r="BF33" s="9"/>
      <c r="BG33" s="9"/>
      <c r="BH33" s="9"/>
      <c r="BI33" s="9"/>
      <c r="BJ33" s="9"/>
      <c r="BK33" s="11"/>
      <c r="BL33" s="20"/>
      <c r="BM33" s="20"/>
      <c r="BN33" s="9"/>
      <c r="BO33" s="9"/>
      <c r="BP33" s="9"/>
      <c r="BQ33" s="9"/>
      <c r="BR33" s="9"/>
      <c r="BS33" s="11"/>
      <c r="BT33" s="11"/>
      <c r="BU33" s="10"/>
      <c r="BV33" s="9"/>
      <c r="BW33" s="9"/>
      <c r="BX33" s="9"/>
      <c r="BY33" s="9"/>
      <c r="BZ33" s="19"/>
      <c r="CA33" s="20"/>
      <c r="CB33" s="20"/>
      <c r="CC33" s="10"/>
      <c r="CD33" s="9"/>
      <c r="CE33" s="9"/>
      <c r="CF33" s="9"/>
      <c r="CG33" s="9"/>
      <c r="CH33" s="9"/>
      <c r="CI33" s="11"/>
      <c r="CJ33" s="19"/>
      <c r="CK33" s="12"/>
      <c r="CL33" s="9"/>
      <c r="CM33" s="9"/>
      <c r="CN33" s="9"/>
      <c r="CO33" s="9"/>
      <c r="CP33" s="9"/>
      <c r="CQ33" s="11"/>
      <c r="CR33" s="11"/>
      <c r="CS33" s="36">
        <f>SUM(B29:CR34)</f>
        <v>0</v>
      </c>
    </row>
    <row r="34" spans="1:216" s="2" customFormat="1" ht="15.75" customHeight="1" thickBot="1" x14ac:dyDescent="0.3">
      <c r="A34" s="47"/>
      <c r="B34" s="21"/>
      <c r="C34" s="21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8"/>
      <c r="AG34" s="14"/>
      <c r="AH34" s="21"/>
      <c r="AI34" s="21"/>
      <c r="AJ34" s="14"/>
      <c r="AK34" s="14"/>
      <c r="AL34" s="14"/>
      <c r="AM34" s="14"/>
      <c r="AN34" s="14"/>
      <c r="AO34" s="21"/>
      <c r="AP34" s="14"/>
      <c r="AQ34" s="14"/>
      <c r="AR34" s="14"/>
      <c r="AS34" s="14"/>
      <c r="AT34" s="14"/>
      <c r="AU34" s="16"/>
      <c r="AV34" s="16"/>
      <c r="AW34" s="23"/>
      <c r="AX34" s="21"/>
      <c r="AY34" s="14"/>
      <c r="AZ34" s="14"/>
      <c r="BA34" s="14"/>
      <c r="BB34" s="14"/>
      <c r="BC34" s="14"/>
      <c r="BD34" s="18"/>
      <c r="BE34" s="21"/>
      <c r="BF34" s="21"/>
      <c r="BG34" s="21"/>
      <c r="BH34" s="14"/>
      <c r="BI34" s="14"/>
      <c r="BJ34" s="14"/>
      <c r="BK34" s="14"/>
      <c r="BL34" s="14"/>
      <c r="BM34" s="21"/>
      <c r="BN34" s="15"/>
      <c r="BO34" s="21"/>
      <c r="BP34" s="14"/>
      <c r="BQ34" s="14"/>
      <c r="BR34" s="14"/>
      <c r="BS34" s="14"/>
      <c r="BT34" s="14"/>
      <c r="BU34" s="14"/>
      <c r="BV34" s="21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43"/>
      <c r="CM34" s="43"/>
      <c r="CN34" s="42"/>
      <c r="CO34" s="28"/>
      <c r="CP34" s="28"/>
      <c r="CQ34" s="28"/>
      <c r="CR34" s="28"/>
      <c r="CS34" s="37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</row>
    <row r="35" spans="1:216" ht="15" customHeight="1" x14ac:dyDescent="0.25">
      <c r="A35" s="45" t="s">
        <v>22</v>
      </c>
      <c r="B35" s="11"/>
      <c r="C35" s="11"/>
      <c r="D35" s="11"/>
      <c r="E35" s="11"/>
      <c r="F35" s="11"/>
      <c r="G35" s="11"/>
      <c r="H35" s="11"/>
      <c r="I35" s="12"/>
      <c r="J35" s="19"/>
      <c r="K35" s="19"/>
      <c r="L35" s="19"/>
      <c r="M35" s="9"/>
      <c r="N35" s="9"/>
      <c r="O35" s="11"/>
      <c r="P35" s="11"/>
      <c r="Q35" s="12"/>
      <c r="R35" s="19"/>
      <c r="S35" s="19"/>
      <c r="T35" s="9">
        <v>1</v>
      </c>
      <c r="U35" s="9"/>
      <c r="V35" s="9">
        <v>1</v>
      </c>
      <c r="W35" s="11"/>
      <c r="X35" s="11"/>
      <c r="Y35" s="12"/>
      <c r="Z35" s="9">
        <v>1</v>
      </c>
      <c r="AA35" s="9"/>
      <c r="AB35" s="9">
        <v>1</v>
      </c>
      <c r="AC35" s="9"/>
      <c r="AD35" s="9">
        <v>1</v>
      </c>
      <c r="AE35" s="11"/>
      <c r="AF35" s="11"/>
      <c r="AG35" s="12"/>
      <c r="AH35" s="11"/>
      <c r="AI35" s="9"/>
      <c r="AJ35" s="11"/>
      <c r="AK35" s="38"/>
      <c r="AL35" s="38">
        <v>1</v>
      </c>
      <c r="AM35" s="11"/>
      <c r="AN35" s="11"/>
      <c r="AO35" s="20"/>
      <c r="AP35" s="19"/>
      <c r="AQ35" s="19"/>
      <c r="AR35" s="19"/>
      <c r="AS35" s="19"/>
      <c r="AT35" s="19"/>
      <c r="AU35" s="11"/>
      <c r="AV35" s="11"/>
      <c r="AW35" s="20"/>
      <c r="AX35" s="9">
        <v>1</v>
      </c>
      <c r="AY35" s="9"/>
      <c r="AZ35" s="9">
        <v>1</v>
      </c>
      <c r="BA35" s="9"/>
      <c r="BB35" s="9">
        <v>1</v>
      </c>
      <c r="BC35" s="11"/>
      <c r="BD35" s="11"/>
      <c r="BE35" s="20"/>
      <c r="BF35" s="19"/>
      <c r="BG35" s="19"/>
      <c r="BH35" s="19"/>
      <c r="BI35" s="9"/>
      <c r="BJ35" s="9"/>
      <c r="BK35" s="11"/>
      <c r="BL35" s="11"/>
      <c r="BM35" s="20"/>
      <c r="BN35" s="19"/>
      <c r="BO35" s="10"/>
      <c r="BP35" s="19"/>
      <c r="BQ35" s="19"/>
      <c r="BR35" s="19"/>
      <c r="BS35" s="20"/>
      <c r="BT35" s="11"/>
      <c r="BU35" s="10"/>
      <c r="BV35" s="10"/>
      <c r="BW35" s="9"/>
      <c r="BX35" s="9">
        <v>1</v>
      </c>
      <c r="BY35" s="9"/>
      <c r="BZ35" s="9">
        <v>1</v>
      </c>
      <c r="CA35" s="11"/>
      <c r="CB35" s="11"/>
      <c r="CC35" s="10"/>
      <c r="CD35" s="19"/>
      <c r="CE35" s="19"/>
      <c r="CF35" s="19"/>
      <c r="CG35" s="19"/>
      <c r="CH35" s="38">
        <v>1</v>
      </c>
      <c r="CI35" s="11"/>
      <c r="CJ35" s="11"/>
      <c r="CK35" s="12"/>
      <c r="CL35" s="10"/>
      <c r="CM35" s="10"/>
      <c r="CN35" s="19"/>
      <c r="CO35" s="19"/>
      <c r="CP35" s="19"/>
      <c r="CQ35" s="20"/>
      <c r="CR35" s="11"/>
      <c r="CS35" s="36"/>
    </row>
    <row r="36" spans="1:216" ht="15" customHeight="1" x14ac:dyDescent="0.25">
      <c r="A36" s="46"/>
      <c r="B36" s="11"/>
      <c r="C36" s="38"/>
      <c r="D36" s="38"/>
      <c r="E36" s="38"/>
      <c r="F36" s="38"/>
      <c r="G36" s="11"/>
      <c r="H36" s="11"/>
      <c r="I36" s="12"/>
      <c r="J36" s="9">
        <v>1</v>
      </c>
      <c r="K36" s="9"/>
      <c r="L36" s="9">
        <v>1</v>
      </c>
      <c r="M36" s="9"/>
      <c r="N36" s="9">
        <v>1</v>
      </c>
      <c r="O36" s="11"/>
      <c r="P36" s="11"/>
      <c r="Q36" s="12"/>
      <c r="R36" s="38">
        <v>1</v>
      </c>
      <c r="S36" s="38"/>
      <c r="T36" s="38">
        <v>1</v>
      </c>
      <c r="U36" s="9"/>
      <c r="V36" s="11"/>
      <c r="W36" s="11"/>
      <c r="X36" s="11"/>
      <c r="Y36" s="12"/>
      <c r="Z36" s="9">
        <v>1</v>
      </c>
      <c r="AA36" s="9"/>
      <c r="AB36" s="9">
        <v>1</v>
      </c>
      <c r="AC36" s="9"/>
      <c r="AD36" s="9">
        <v>1</v>
      </c>
      <c r="AE36" s="11"/>
      <c r="AF36" s="11"/>
      <c r="AG36" s="12"/>
      <c r="AH36" s="38">
        <v>1</v>
      </c>
      <c r="AI36" s="38"/>
      <c r="AJ36" s="38">
        <v>1</v>
      </c>
      <c r="AK36" s="11"/>
      <c r="AL36" s="11"/>
      <c r="AM36" s="11"/>
      <c r="AN36" s="11"/>
      <c r="AO36" s="20"/>
      <c r="AP36" s="9">
        <v>1</v>
      </c>
      <c r="AQ36" s="9"/>
      <c r="AR36" s="9">
        <v>1</v>
      </c>
      <c r="AS36" s="9"/>
      <c r="AT36" s="9">
        <v>1</v>
      </c>
      <c r="AU36" s="11"/>
      <c r="AV36" s="11"/>
      <c r="AW36" s="20"/>
      <c r="AX36" s="9">
        <v>1</v>
      </c>
      <c r="AY36" s="9"/>
      <c r="AZ36" s="9">
        <v>1</v>
      </c>
      <c r="BA36" s="9"/>
      <c r="BB36" s="9">
        <v>1</v>
      </c>
      <c r="BC36" s="11"/>
      <c r="BD36" s="11"/>
      <c r="BE36" s="20"/>
      <c r="BF36" s="9"/>
      <c r="BG36" s="9"/>
      <c r="BH36" s="9">
        <v>1</v>
      </c>
      <c r="BI36" s="9"/>
      <c r="BJ36" s="9">
        <v>1</v>
      </c>
      <c r="BK36" s="11"/>
      <c r="BL36" s="11"/>
      <c r="BM36" s="20"/>
      <c r="BN36" s="9"/>
      <c r="BO36" s="9"/>
      <c r="BP36" s="9">
        <v>1</v>
      </c>
      <c r="BQ36" s="9"/>
      <c r="BR36" s="9">
        <v>1</v>
      </c>
      <c r="BS36" s="11"/>
      <c r="BT36" s="11"/>
      <c r="BU36" s="10"/>
      <c r="BV36" s="9"/>
      <c r="BW36" s="9"/>
      <c r="BX36" s="9">
        <v>1</v>
      </c>
      <c r="BY36" s="9"/>
      <c r="BZ36" s="9">
        <v>1</v>
      </c>
      <c r="CA36" s="11"/>
      <c r="CB36" s="11"/>
      <c r="CC36" s="10"/>
      <c r="CD36" s="11"/>
      <c r="CE36" s="9"/>
      <c r="CF36" s="9">
        <v>1</v>
      </c>
      <c r="CG36" s="9"/>
      <c r="CH36" s="38">
        <v>1</v>
      </c>
      <c r="CI36" s="11"/>
      <c r="CJ36" s="11"/>
      <c r="CK36" s="12"/>
      <c r="CL36" s="9"/>
      <c r="CM36" s="9"/>
      <c r="CN36" s="9">
        <v>1</v>
      </c>
      <c r="CO36" s="9"/>
      <c r="CP36" s="9">
        <v>1</v>
      </c>
      <c r="CQ36" s="11"/>
      <c r="CR36" s="11"/>
      <c r="CS36" s="36"/>
    </row>
    <row r="37" spans="1:216" ht="15" customHeight="1" x14ac:dyDescent="0.25">
      <c r="A37" s="46"/>
      <c r="B37" s="9">
        <v>2</v>
      </c>
      <c r="C37" s="9"/>
      <c r="D37" s="9">
        <v>2</v>
      </c>
      <c r="E37" s="9"/>
      <c r="F37" s="9">
        <v>2</v>
      </c>
      <c r="G37" s="11"/>
      <c r="H37" s="11"/>
      <c r="I37" s="12"/>
      <c r="J37" s="9">
        <v>1</v>
      </c>
      <c r="K37" s="9"/>
      <c r="L37" s="9">
        <v>1</v>
      </c>
      <c r="M37" s="9"/>
      <c r="N37" s="9">
        <v>1</v>
      </c>
      <c r="O37" s="11"/>
      <c r="P37" s="11"/>
      <c r="Q37" s="12"/>
      <c r="R37" s="9">
        <v>1</v>
      </c>
      <c r="S37" s="9"/>
      <c r="T37" s="9">
        <v>1</v>
      </c>
      <c r="U37" s="9"/>
      <c r="V37" s="9">
        <v>1</v>
      </c>
      <c r="W37" s="11"/>
      <c r="X37" s="11"/>
      <c r="Y37" s="12"/>
      <c r="Z37" s="9">
        <v>1</v>
      </c>
      <c r="AA37" s="9"/>
      <c r="AB37" s="9">
        <v>1</v>
      </c>
      <c r="AC37" s="9"/>
      <c r="AD37" s="9">
        <v>1</v>
      </c>
      <c r="AE37" s="11"/>
      <c r="AF37" s="11"/>
      <c r="AG37" s="12"/>
      <c r="AH37" s="38">
        <v>1</v>
      </c>
      <c r="AI37" s="38"/>
      <c r="AJ37" s="9">
        <v>1</v>
      </c>
      <c r="AK37" s="9"/>
      <c r="AL37" s="9">
        <v>1</v>
      </c>
      <c r="AM37" s="11"/>
      <c r="AN37" s="11"/>
      <c r="AO37" s="20"/>
      <c r="AP37" s="38">
        <v>1</v>
      </c>
      <c r="AQ37" s="9"/>
      <c r="AR37" s="11"/>
      <c r="AS37" s="9"/>
      <c r="AT37" s="9">
        <v>1</v>
      </c>
      <c r="AU37" s="11"/>
      <c r="AV37" s="11"/>
      <c r="AW37" s="20"/>
      <c r="AX37" s="9">
        <v>1</v>
      </c>
      <c r="AY37" s="9"/>
      <c r="AZ37" s="9">
        <v>1</v>
      </c>
      <c r="BA37" s="9">
        <v>1</v>
      </c>
      <c r="BB37" s="9">
        <v>1</v>
      </c>
      <c r="BC37" s="11"/>
      <c r="BD37" s="11"/>
      <c r="BE37" s="20"/>
      <c r="BF37" s="9"/>
      <c r="BG37" s="9">
        <v>1</v>
      </c>
      <c r="BH37" s="9">
        <v>1</v>
      </c>
      <c r="BI37" s="9">
        <v>1</v>
      </c>
      <c r="BJ37" s="9">
        <v>1</v>
      </c>
      <c r="BK37" s="11"/>
      <c r="BL37" s="11"/>
      <c r="BM37" s="20"/>
      <c r="BN37" s="9"/>
      <c r="BO37" s="9"/>
      <c r="BP37" s="9">
        <v>1</v>
      </c>
      <c r="BQ37" s="9"/>
      <c r="BR37" s="9">
        <v>1</v>
      </c>
      <c r="BS37" s="11"/>
      <c r="BT37" s="11"/>
      <c r="BU37" s="10"/>
      <c r="BV37" s="9"/>
      <c r="BW37" s="9"/>
      <c r="BX37" s="9">
        <v>1</v>
      </c>
      <c r="BY37" s="9"/>
      <c r="BZ37" s="9">
        <v>1</v>
      </c>
      <c r="CA37" s="11"/>
      <c r="CB37" s="11"/>
      <c r="CC37" s="10"/>
      <c r="CD37" s="9"/>
      <c r="CE37" s="9"/>
      <c r="CF37" s="9">
        <v>1</v>
      </c>
      <c r="CG37" s="9">
        <v>1</v>
      </c>
      <c r="CH37" s="38">
        <v>1</v>
      </c>
      <c r="CI37" s="11"/>
      <c r="CJ37" s="11"/>
      <c r="CK37" s="12"/>
      <c r="CL37" s="9"/>
      <c r="CM37" s="9"/>
      <c r="CN37" s="9">
        <v>1</v>
      </c>
      <c r="CO37" s="9"/>
      <c r="CP37" s="9">
        <v>1</v>
      </c>
      <c r="CQ37" s="11"/>
      <c r="CR37" s="11"/>
      <c r="CS37" s="36"/>
    </row>
    <row r="38" spans="1:216" ht="15" customHeight="1" x14ac:dyDescent="0.25">
      <c r="A38" s="46"/>
      <c r="B38" s="9"/>
      <c r="C38" s="9">
        <v>3</v>
      </c>
      <c r="D38" s="9"/>
      <c r="E38" s="9">
        <v>1</v>
      </c>
      <c r="F38" s="9">
        <v>1</v>
      </c>
      <c r="G38" s="11"/>
      <c r="H38" s="11"/>
      <c r="I38" s="12"/>
      <c r="J38" s="38">
        <v>1</v>
      </c>
      <c r="K38" s="38"/>
      <c r="L38" s="38">
        <v>1</v>
      </c>
      <c r="M38" s="38"/>
      <c r="N38" s="11"/>
      <c r="O38" s="11"/>
      <c r="P38" s="11"/>
      <c r="Q38" s="12"/>
      <c r="R38" s="9">
        <v>1</v>
      </c>
      <c r="S38" s="9"/>
      <c r="T38" s="9">
        <v>1</v>
      </c>
      <c r="U38" s="9"/>
      <c r="V38" s="38">
        <v>1</v>
      </c>
      <c r="W38" s="11"/>
      <c r="X38" s="11"/>
      <c r="Y38" s="12"/>
      <c r="Z38" s="9">
        <v>1</v>
      </c>
      <c r="AA38" s="9"/>
      <c r="AB38" s="9">
        <v>1</v>
      </c>
      <c r="AC38" s="9"/>
      <c r="AD38" s="9">
        <v>1</v>
      </c>
      <c r="AE38" s="39"/>
      <c r="AF38" s="11"/>
      <c r="AG38" s="12"/>
      <c r="AH38" s="9">
        <v>1</v>
      </c>
      <c r="AI38" s="9"/>
      <c r="AJ38" s="9">
        <v>1</v>
      </c>
      <c r="AK38" s="9"/>
      <c r="AL38" s="9">
        <v>1</v>
      </c>
      <c r="AM38" s="11"/>
      <c r="AN38" s="11"/>
      <c r="AO38" s="20"/>
      <c r="AP38" s="9">
        <v>1</v>
      </c>
      <c r="AQ38" s="9"/>
      <c r="AR38" s="9">
        <v>1</v>
      </c>
      <c r="AS38" s="9"/>
      <c r="AT38" s="9">
        <v>1</v>
      </c>
      <c r="AU38" s="11"/>
      <c r="AV38" s="11"/>
      <c r="AW38" s="20"/>
      <c r="AX38" s="9">
        <v>1</v>
      </c>
      <c r="AY38" s="9"/>
      <c r="AZ38" s="9">
        <v>1</v>
      </c>
      <c r="BA38" s="9"/>
      <c r="BB38" s="9">
        <v>1</v>
      </c>
      <c r="BC38" s="11"/>
      <c r="BD38" s="11"/>
      <c r="BE38" s="20"/>
      <c r="BF38" s="9"/>
      <c r="BG38" s="9">
        <v>1</v>
      </c>
      <c r="BH38" s="9">
        <v>1</v>
      </c>
      <c r="BI38" s="9">
        <v>1</v>
      </c>
      <c r="BJ38" s="9">
        <v>1</v>
      </c>
      <c r="BK38" s="11"/>
      <c r="BL38" s="11"/>
      <c r="BM38" s="20"/>
      <c r="BN38" s="9"/>
      <c r="BO38" s="9"/>
      <c r="BP38" s="9">
        <v>1</v>
      </c>
      <c r="BQ38" s="9"/>
      <c r="BR38" s="9">
        <v>1</v>
      </c>
      <c r="BS38" s="11"/>
      <c r="BT38" s="11"/>
      <c r="BU38" s="10"/>
      <c r="BV38" s="9"/>
      <c r="BW38" s="9"/>
      <c r="BX38" s="9">
        <v>1</v>
      </c>
      <c r="BY38" s="9"/>
      <c r="BZ38" s="9">
        <v>1</v>
      </c>
      <c r="CA38" s="11"/>
      <c r="CB38" s="11"/>
      <c r="CC38" s="10"/>
      <c r="CD38" s="9"/>
      <c r="CE38" s="9">
        <v>1</v>
      </c>
      <c r="CF38" s="9">
        <v>1</v>
      </c>
      <c r="CG38" s="9"/>
      <c r="CH38" s="38">
        <v>1</v>
      </c>
      <c r="CI38" s="11"/>
      <c r="CJ38" s="11"/>
      <c r="CK38" s="12"/>
      <c r="CL38" s="9"/>
      <c r="CM38" s="9"/>
      <c r="CN38" s="9">
        <v>1</v>
      </c>
      <c r="CO38" s="9"/>
      <c r="CP38" s="9">
        <v>1</v>
      </c>
      <c r="CQ38" s="11"/>
      <c r="CR38" s="11"/>
      <c r="CS38" s="36"/>
    </row>
    <row r="39" spans="1:216" ht="15" customHeight="1" x14ac:dyDescent="0.25">
      <c r="A39" s="46"/>
      <c r="B39" s="9"/>
      <c r="C39" s="9"/>
      <c r="D39" s="9"/>
      <c r="E39" s="19"/>
      <c r="F39" s="19"/>
      <c r="G39" s="20"/>
      <c r="H39" s="20"/>
      <c r="I39" s="20"/>
      <c r="J39" s="38">
        <v>1</v>
      </c>
      <c r="K39" s="9"/>
      <c r="L39" s="19"/>
      <c r="M39" s="19"/>
      <c r="N39" s="19"/>
      <c r="O39" s="12"/>
      <c r="P39" s="20"/>
      <c r="Q39" s="12"/>
      <c r="R39" s="9">
        <v>1</v>
      </c>
      <c r="S39" s="9"/>
      <c r="T39" s="9">
        <v>1</v>
      </c>
      <c r="U39" s="9"/>
      <c r="V39" s="9">
        <v>1</v>
      </c>
      <c r="W39" s="11"/>
      <c r="X39" s="11"/>
      <c r="Y39" s="12"/>
      <c r="Z39" s="11"/>
      <c r="AA39" s="11"/>
      <c r="AB39" s="19"/>
      <c r="AC39" s="19"/>
      <c r="AD39" s="19"/>
      <c r="AE39" s="20"/>
      <c r="AF39" s="20"/>
      <c r="AG39" s="12"/>
      <c r="AH39" s="9">
        <v>1</v>
      </c>
      <c r="AI39" s="9"/>
      <c r="AJ39" s="9">
        <v>1</v>
      </c>
      <c r="AK39" s="9"/>
      <c r="AL39" s="9">
        <v>1</v>
      </c>
      <c r="AM39" s="20"/>
      <c r="AN39" s="20"/>
      <c r="AO39" s="19"/>
      <c r="AP39" s="9">
        <v>1</v>
      </c>
      <c r="AQ39" s="9"/>
      <c r="AR39" s="9">
        <v>1</v>
      </c>
      <c r="AS39" s="9"/>
      <c r="AT39" s="9">
        <v>1</v>
      </c>
      <c r="AU39" s="11"/>
      <c r="AV39" s="11"/>
      <c r="AW39" s="20"/>
      <c r="AX39" s="9">
        <v>1</v>
      </c>
      <c r="AY39" s="9"/>
      <c r="AZ39" s="9">
        <v>1</v>
      </c>
      <c r="BA39" s="19"/>
      <c r="BB39" s="19"/>
      <c r="BC39" s="20"/>
      <c r="BD39" s="20"/>
      <c r="BE39" s="19"/>
      <c r="BF39" s="9"/>
      <c r="BG39" s="9"/>
      <c r="BH39" s="9"/>
      <c r="BI39" s="9"/>
      <c r="BJ39" s="9"/>
      <c r="BK39" s="11"/>
      <c r="BL39" s="20"/>
      <c r="BM39" s="20"/>
      <c r="BN39" s="9"/>
      <c r="BO39" s="9"/>
      <c r="BP39" s="9">
        <v>1</v>
      </c>
      <c r="BQ39" s="9">
        <v>1</v>
      </c>
      <c r="BR39" s="9">
        <v>1</v>
      </c>
      <c r="BS39" s="11"/>
      <c r="BT39" s="11"/>
      <c r="BU39" s="10"/>
      <c r="BV39" s="9"/>
      <c r="BW39" s="9"/>
      <c r="BX39" s="9">
        <v>1</v>
      </c>
      <c r="BY39" s="9"/>
      <c r="BZ39" s="19"/>
      <c r="CA39" s="20"/>
      <c r="CB39" s="20"/>
      <c r="CC39" s="10"/>
      <c r="CD39" s="9"/>
      <c r="CE39" s="9"/>
      <c r="CF39" s="9">
        <v>1</v>
      </c>
      <c r="CG39" s="9"/>
      <c r="CH39" s="38">
        <v>1</v>
      </c>
      <c r="CI39" s="11"/>
      <c r="CJ39" s="19"/>
      <c r="CK39" s="12"/>
      <c r="CL39" s="9"/>
      <c r="CM39" s="9"/>
      <c r="CN39" s="9">
        <v>1</v>
      </c>
      <c r="CO39" s="9"/>
      <c r="CP39" s="9">
        <v>1</v>
      </c>
      <c r="CQ39" s="11"/>
      <c r="CR39" s="11"/>
      <c r="CS39" s="36">
        <f>SUM(B35:CR40)</f>
        <v>131</v>
      </c>
    </row>
    <row r="40" spans="1:216" s="2" customFormat="1" ht="15.75" customHeight="1" thickBot="1" x14ac:dyDescent="0.3">
      <c r="A40" s="47"/>
      <c r="B40" s="15"/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>
        <v>1</v>
      </c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8"/>
      <c r="AG40" s="14"/>
      <c r="AH40" s="21"/>
      <c r="AI40" s="21"/>
      <c r="AJ40" s="14"/>
      <c r="AK40" s="14"/>
      <c r="AL40" s="14"/>
      <c r="AM40" s="14"/>
      <c r="AN40" s="14"/>
      <c r="AO40" s="21"/>
      <c r="AP40" s="14"/>
      <c r="AQ40" s="14"/>
      <c r="AR40" s="14"/>
      <c r="AS40" s="14"/>
      <c r="AT40" s="14"/>
      <c r="AU40" s="16"/>
      <c r="AV40" s="16"/>
      <c r="AW40" s="23"/>
      <c r="AX40" s="21"/>
      <c r="AY40" s="14"/>
      <c r="AZ40" s="14"/>
      <c r="BA40" s="14"/>
      <c r="BB40" s="14"/>
      <c r="BC40" s="14"/>
      <c r="BD40" s="18"/>
      <c r="BE40" s="21"/>
      <c r="BF40" s="21"/>
      <c r="BG40" s="21"/>
      <c r="BH40" s="14"/>
      <c r="BI40" s="14"/>
      <c r="BJ40" s="14"/>
      <c r="BK40" s="14"/>
      <c r="BL40" s="14"/>
      <c r="BM40" s="21"/>
      <c r="BN40" s="15"/>
      <c r="BO40" s="21"/>
      <c r="BP40" s="14"/>
      <c r="BQ40" s="14"/>
      <c r="BR40" s="14"/>
      <c r="BS40" s="14"/>
      <c r="BT40" s="14"/>
      <c r="BU40" s="14"/>
      <c r="BV40" s="21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43"/>
      <c r="CM40" s="43"/>
      <c r="CN40" s="42"/>
      <c r="CO40" s="28"/>
      <c r="CP40" s="28"/>
      <c r="CQ40" s="28"/>
      <c r="CR40" s="28"/>
      <c r="CS40" s="37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</row>
    <row r="41" spans="1:216" ht="15" customHeight="1" x14ac:dyDescent="0.25">
      <c r="A41" s="45" t="s">
        <v>23</v>
      </c>
      <c r="B41" s="11"/>
      <c r="C41" s="11"/>
      <c r="D41" s="11"/>
      <c r="E41" s="11"/>
      <c r="F41" s="11"/>
      <c r="G41" s="11"/>
      <c r="H41" s="11"/>
      <c r="I41" s="12"/>
      <c r="J41" s="19"/>
      <c r="K41" s="19"/>
      <c r="L41" s="19"/>
      <c r="M41" s="9"/>
      <c r="N41" s="9">
        <v>1</v>
      </c>
      <c r="O41" s="11"/>
      <c r="P41" s="11"/>
      <c r="Q41" s="12"/>
      <c r="R41" s="19"/>
      <c r="S41" s="19"/>
      <c r="T41" s="9">
        <v>1</v>
      </c>
      <c r="U41" s="9"/>
      <c r="V41" s="9">
        <v>1</v>
      </c>
      <c r="W41" s="11"/>
      <c r="X41" s="11"/>
      <c r="Y41" s="12"/>
      <c r="Z41" s="9">
        <v>1</v>
      </c>
      <c r="AA41" s="9"/>
      <c r="AB41" s="9">
        <v>1</v>
      </c>
      <c r="AC41" s="9"/>
      <c r="AD41" s="9">
        <v>1</v>
      </c>
      <c r="AE41" s="11"/>
      <c r="AF41" s="11"/>
      <c r="AG41" s="12"/>
      <c r="AH41" s="11"/>
      <c r="AI41" s="9"/>
      <c r="AJ41" s="11"/>
      <c r="AK41" s="38"/>
      <c r="AL41" s="38">
        <v>1</v>
      </c>
      <c r="AM41" s="11"/>
      <c r="AN41" s="11"/>
      <c r="AO41" s="20"/>
      <c r="AP41" s="19"/>
      <c r="AQ41" s="19"/>
      <c r="AR41" s="19"/>
      <c r="AS41" s="19"/>
      <c r="AT41" s="19"/>
      <c r="AU41" s="11"/>
      <c r="AV41" s="11"/>
      <c r="AW41" s="20"/>
      <c r="AX41" s="9">
        <v>1</v>
      </c>
      <c r="AY41" s="9"/>
      <c r="AZ41" s="9">
        <v>1</v>
      </c>
      <c r="BA41" s="9"/>
      <c r="BB41" s="9">
        <v>1</v>
      </c>
      <c r="BC41" s="11"/>
      <c r="BD41" s="11"/>
      <c r="BE41" s="20"/>
      <c r="BF41" s="19"/>
      <c r="BG41" s="19"/>
      <c r="BH41" s="19"/>
      <c r="BI41" s="9">
        <v>2</v>
      </c>
      <c r="BJ41" s="9"/>
      <c r="BK41" s="11"/>
      <c r="BL41" s="11"/>
      <c r="BM41" s="20"/>
      <c r="BN41" s="19"/>
      <c r="BO41" s="10"/>
      <c r="BP41" s="19"/>
      <c r="BQ41" s="19"/>
      <c r="BR41" s="19"/>
      <c r="BS41" s="20"/>
      <c r="BT41" s="11"/>
      <c r="BU41" s="10"/>
      <c r="BV41" s="10"/>
      <c r="BW41" s="9">
        <v>2</v>
      </c>
      <c r="BX41" s="9"/>
      <c r="BY41" s="9">
        <v>2</v>
      </c>
      <c r="BZ41" s="9"/>
      <c r="CA41" s="11"/>
      <c r="CB41" s="11"/>
      <c r="CC41" s="10"/>
      <c r="CD41" s="19"/>
      <c r="CE41" s="19"/>
      <c r="CF41" s="19"/>
      <c r="CG41" s="19"/>
      <c r="CH41" s="38"/>
      <c r="CI41" s="11"/>
      <c r="CJ41" s="11"/>
      <c r="CK41" s="12"/>
      <c r="CL41" s="10"/>
      <c r="CM41" s="10"/>
      <c r="CN41" s="19"/>
      <c r="CO41" s="19"/>
      <c r="CP41" s="19"/>
      <c r="CQ41" s="20"/>
      <c r="CR41" s="11"/>
      <c r="CS41" s="36"/>
    </row>
    <row r="42" spans="1:216" ht="15" customHeight="1" x14ac:dyDescent="0.25">
      <c r="A42" s="46"/>
      <c r="B42" s="11"/>
      <c r="C42" s="38">
        <v>2</v>
      </c>
      <c r="D42" s="38">
        <v>2</v>
      </c>
      <c r="E42" s="38"/>
      <c r="F42" s="38"/>
      <c r="G42" s="11"/>
      <c r="H42" s="11"/>
      <c r="I42" s="12"/>
      <c r="J42" s="9">
        <v>1</v>
      </c>
      <c r="K42" s="9"/>
      <c r="L42" s="9">
        <v>1</v>
      </c>
      <c r="M42" s="9"/>
      <c r="N42" s="9">
        <v>1</v>
      </c>
      <c r="O42" s="11"/>
      <c r="P42" s="11"/>
      <c r="Q42" s="12"/>
      <c r="R42" s="38">
        <v>1</v>
      </c>
      <c r="S42" s="38"/>
      <c r="T42" s="38">
        <v>1</v>
      </c>
      <c r="U42" s="9"/>
      <c r="V42" s="11"/>
      <c r="W42" s="11"/>
      <c r="X42" s="11"/>
      <c r="Y42" s="12"/>
      <c r="Z42" s="9">
        <v>1</v>
      </c>
      <c r="AA42" s="9"/>
      <c r="AB42" s="9">
        <v>1</v>
      </c>
      <c r="AC42" s="9"/>
      <c r="AD42" s="9">
        <v>1</v>
      </c>
      <c r="AE42" s="11"/>
      <c r="AF42" s="11"/>
      <c r="AG42" s="12"/>
      <c r="AH42" s="38">
        <v>1</v>
      </c>
      <c r="AI42" s="38"/>
      <c r="AJ42" s="38">
        <v>1</v>
      </c>
      <c r="AK42" s="11"/>
      <c r="AL42" s="11"/>
      <c r="AM42" s="11"/>
      <c r="AN42" s="11"/>
      <c r="AO42" s="20"/>
      <c r="AP42" s="9">
        <v>1</v>
      </c>
      <c r="AQ42" s="9"/>
      <c r="AR42" s="9">
        <v>1</v>
      </c>
      <c r="AS42" s="9"/>
      <c r="AT42" s="9">
        <v>1</v>
      </c>
      <c r="AU42" s="11"/>
      <c r="AV42" s="11"/>
      <c r="AW42" s="20"/>
      <c r="AX42" s="9">
        <v>1</v>
      </c>
      <c r="AY42" s="9"/>
      <c r="AZ42" s="9">
        <v>1</v>
      </c>
      <c r="BA42" s="9"/>
      <c r="BB42" s="9">
        <v>1</v>
      </c>
      <c r="BC42" s="11"/>
      <c r="BD42" s="11"/>
      <c r="BE42" s="20"/>
      <c r="BF42" s="9">
        <v>2</v>
      </c>
      <c r="BG42" s="9">
        <v>2</v>
      </c>
      <c r="BH42" s="9"/>
      <c r="BI42" s="9">
        <v>2</v>
      </c>
      <c r="BJ42" s="9"/>
      <c r="BK42" s="11"/>
      <c r="BL42" s="11"/>
      <c r="BM42" s="20"/>
      <c r="BN42" s="9">
        <v>2</v>
      </c>
      <c r="BO42" s="9">
        <v>2</v>
      </c>
      <c r="BP42" s="9"/>
      <c r="BQ42" s="9">
        <v>2</v>
      </c>
      <c r="BR42" s="9"/>
      <c r="BS42" s="11"/>
      <c r="BT42" s="11"/>
      <c r="BU42" s="10"/>
      <c r="BV42" s="9">
        <v>2</v>
      </c>
      <c r="BW42" s="9">
        <v>2</v>
      </c>
      <c r="BX42" s="9"/>
      <c r="BY42" s="9">
        <v>2</v>
      </c>
      <c r="BZ42" s="9"/>
      <c r="CA42" s="11"/>
      <c r="CB42" s="11"/>
      <c r="CC42" s="10"/>
      <c r="CD42" s="38"/>
      <c r="CE42" s="9">
        <v>2</v>
      </c>
      <c r="CF42" s="9"/>
      <c r="CG42" s="9">
        <v>2</v>
      </c>
      <c r="CH42" s="9"/>
      <c r="CI42" s="11"/>
      <c r="CJ42" s="11"/>
      <c r="CK42" s="12"/>
      <c r="CL42" s="9">
        <v>2</v>
      </c>
      <c r="CM42" s="9">
        <v>2</v>
      </c>
      <c r="CN42" s="9"/>
      <c r="CO42" s="9">
        <v>2</v>
      </c>
      <c r="CP42" s="9"/>
      <c r="CQ42" s="11"/>
      <c r="CR42" s="11"/>
      <c r="CS42" s="36"/>
    </row>
    <row r="43" spans="1:216" ht="15" customHeight="1" x14ac:dyDescent="0.25">
      <c r="A43" s="46"/>
      <c r="B43" s="9">
        <v>2</v>
      </c>
      <c r="C43" s="9">
        <v>2</v>
      </c>
      <c r="D43" s="9">
        <v>2</v>
      </c>
      <c r="E43" s="9"/>
      <c r="F43" s="9"/>
      <c r="G43" s="11"/>
      <c r="H43" s="11"/>
      <c r="I43" s="12"/>
      <c r="J43" s="9">
        <v>1</v>
      </c>
      <c r="K43" s="9"/>
      <c r="L43" s="9">
        <v>1</v>
      </c>
      <c r="M43" s="9"/>
      <c r="N43" s="9">
        <v>1</v>
      </c>
      <c r="O43" s="11"/>
      <c r="P43" s="11"/>
      <c r="Q43" s="12"/>
      <c r="R43" s="9">
        <v>1</v>
      </c>
      <c r="S43" s="9"/>
      <c r="T43" s="9">
        <v>1</v>
      </c>
      <c r="U43" s="9"/>
      <c r="V43" s="9">
        <v>1</v>
      </c>
      <c r="W43" s="11"/>
      <c r="X43" s="11"/>
      <c r="Y43" s="12"/>
      <c r="Z43" s="9">
        <v>1</v>
      </c>
      <c r="AA43" s="9"/>
      <c r="AB43" s="9">
        <v>1</v>
      </c>
      <c r="AC43" s="9"/>
      <c r="AD43" s="9">
        <v>1</v>
      </c>
      <c r="AE43" s="11"/>
      <c r="AF43" s="11"/>
      <c r="AG43" s="12"/>
      <c r="AH43" s="38">
        <v>1</v>
      </c>
      <c r="AI43" s="38"/>
      <c r="AJ43" s="9">
        <v>1</v>
      </c>
      <c r="AK43" s="9"/>
      <c r="AL43" s="9">
        <v>1</v>
      </c>
      <c r="AM43" s="11"/>
      <c r="AN43" s="11"/>
      <c r="AO43" s="20"/>
      <c r="AP43" s="38">
        <v>1</v>
      </c>
      <c r="AQ43" s="9"/>
      <c r="AR43" s="11"/>
      <c r="AS43" s="9"/>
      <c r="AT43" s="9">
        <v>1</v>
      </c>
      <c r="AU43" s="11"/>
      <c r="AV43" s="11"/>
      <c r="AW43" s="20"/>
      <c r="AX43" s="9">
        <v>1</v>
      </c>
      <c r="AY43" s="9"/>
      <c r="AZ43" s="9">
        <v>1</v>
      </c>
      <c r="BA43" s="9"/>
      <c r="BB43" s="9">
        <v>1</v>
      </c>
      <c r="BC43" s="11"/>
      <c r="BD43" s="11"/>
      <c r="BE43" s="20"/>
      <c r="BF43" s="9">
        <v>2</v>
      </c>
      <c r="BG43" s="9">
        <v>2</v>
      </c>
      <c r="BH43" s="9"/>
      <c r="BI43" s="9">
        <v>2</v>
      </c>
      <c r="BJ43" s="9"/>
      <c r="BK43" s="11"/>
      <c r="BL43" s="11"/>
      <c r="BM43" s="20"/>
      <c r="BN43" s="9">
        <v>2</v>
      </c>
      <c r="BO43" s="9">
        <v>2</v>
      </c>
      <c r="BP43" s="9"/>
      <c r="BQ43" s="9">
        <v>2</v>
      </c>
      <c r="BR43" s="9"/>
      <c r="BS43" s="11"/>
      <c r="BT43" s="11"/>
      <c r="BU43" s="10"/>
      <c r="BV43" s="9">
        <v>2</v>
      </c>
      <c r="BW43" s="9">
        <v>2</v>
      </c>
      <c r="BX43" s="9"/>
      <c r="BY43" s="9">
        <v>2</v>
      </c>
      <c r="BZ43" s="9"/>
      <c r="CA43" s="11"/>
      <c r="CB43" s="11"/>
      <c r="CC43" s="10"/>
      <c r="CD43" s="9">
        <v>2</v>
      </c>
      <c r="CE43" s="9">
        <v>2</v>
      </c>
      <c r="CF43" s="9"/>
      <c r="CG43" s="9">
        <v>2</v>
      </c>
      <c r="CH43" s="9"/>
      <c r="CI43" s="11"/>
      <c r="CJ43" s="11"/>
      <c r="CK43" s="12"/>
      <c r="CL43" s="9">
        <v>2</v>
      </c>
      <c r="CM43" s="9">
        <v>2</v>
      </c>
      <c r="CN43" s="9"/>
      <c r="CO43" s="9">
        <v>2</v>
      </c>
      <c r="CP43" s="9"/>
      <c r="CQ43" s="11"/>
      <c r="CR43" s="11"/>
      <c r="CS43" s="36"/>
    </row>
    <row r="44" spans="1:216" ht="15" customHeight="1" x14ac:dyDescent="0.25">
      <c r="A44" s="46"/>
      <c r="B44" s="9">
        <v>2</v>
      </c>
      <c r="C44" s="9">
        <v>2</v>
      </c>
      <c r="D44" s="9">
        <v>2</v>
      </c>
      <c r="E44" s="9"/>
      <c r="F44" s="9"/>
      <c r="G44" s="11"/>
      <c r="H44" s="11"/>
      <c r="I44" s="12"/>
      <c r="J44" s="38">
        <v>1</v>
      </c>
      <c r="K44" s="38"/>
      <c r="L44" s="38">
        <v>1</v>
      </c>
      <c r="M44" s="38"/>
      <c r="N44" s="11"/>
      <c r="O44" s="11"/>
      <c r="P44" s="11"/>
      <c r="Q44" s="12"/>
      <c r="R44" s="9">
        <v>1</v>
      </c>
      <c r="S44" s="9"/>
      <c r="T44" s="9">
        <v>1</v>
      </c>
      <c r="U44" s="9"/>
      <c r="V44" s="38">
        <v>1</v>
      </c>
      <c r="W44" s="11"/>
      <c r="X44" s="11"/>
      <c r="Y44" s="12"/>
      <c r="Z44" s="9">
        <v>1</v>
      </c>
      <c r="AA44" s="9"/>
      <c r="AB44" s="9">
        <v>1</v>
      </c>
      <c r="AC44" s="9"/>
      <c r="AD44" s="9">
        <v>1</v>
      </c>
      <c r="AE44" s="39"/>
      <c r="AF44" s="11"/>
      <c r="AG44" s="12"/>
      <c r="AH44" s="9">
        <v>1</v>
      </c>
      <c r="AI44" s="9"/>
      <c r="AJ44" s="9">
        <v>1</v>
      </c>
      <c r="AK44" s="9"/>
      <c r="AL44" s="9">
        <v>1</v>
      </c>
      <c r="AM44" s="11"/>
      <c r="AN44" s="11"/>
      <c r="AO44" s="20"/>
      <c r="AP44" s="9">
        <v>1</v>
      </c>
      <c r="AQ44" s="9"/>
      <c r="AR44" s="9">
        <v>1</v>
      </c>
      <c r="AS44" s="9"/>
      <c r="AT44" s="9">
        <v>1</v>
      </c>
      <c r="AU44" s="11"/>
      <c r="AV44" s="11"/>
      <c r="AW44" s="20"/>
      <c r="AX44" s="9">
        <v>1</v>
      </c>
      <c r="AY44" s="9"/>
      <c r="AZ44" s="9">
        <v>1</v>
      </c>
      <c r="BA44" s="9"/>
      <c r="BB44" s="9">
        <v>1</v>
      </c>
      <c r="BC44" s="11"/>
      <c r="BD44" s="11"/>
      <c r="BE44" s="20"/>
      <c r="BF44" s="9">
        <v>2</v>
      </c>
      <c r="BG44" s="9">
        <v>2</v>
      </c>
      <c r="BH44" s="9"/>
      <c r="BI44" s="9">
        <v>2</v>
      </c>
      <c r="BJ44" s="9"/>
      <c r="BK44" s="11"/>
      <c r="BL44" s="11"/>
      <c r="BM44" s="20"/>
      <c r="BN44" s="9">
        <v>2</v>
      </c>
      <c r="BO44" s="9">
        <v>2</v>
      </c>
      <c r="BP44" s="9"/>
      <c r="BQ44" s="9">
        <v>2</v>
      </c>
      <c r="BR44" s="9"/>
      <c r="BS44" s="11"/>
      <c r="BT44" s="11"/>
      <c r="BU44" s="10"/>
      <c r="BV44" s="9">
        <v>2</v>
      </c>
      <c r="BW44" s="9">
        <v>2</v>
      </c>
      <c r="BX44" s="9"/>
      <c r="BY44" s="9">
        <v>2</v>
      </c>
      <c r="BZ44" s="9"/>
      <c r="CA44" s="11"/>
      <c r="CB44" s="11"/>
      <c r="CC44" s="10"/>
      <c r="CD44" s="9">
        <v>2</v>
      </c>
      <c r="CE44" s="9">
        <v>2</v>
      </c>
      <c r="CF44" s="9"/>
      <c r="CG44" s="9">
        <v>2</v>
      </c>
      <c r="CH44" s="9"/>
      <c r="CI44" s="11"/>
      <c r="CJ44" s="11"/>
      <c r="CK44" s="12"/>
      <c r="CL44" s="9">
        <v>2</v>
      </c>
      <c r="CM44" s="9">
        <v>2</v>
      </c>
      <c r="CN44" s="9"/>
      <c r="CO44" s="9">
        <v>2</v>
      </c>
      <c r="CP44" s="9"/>
      <c r="CQ44" s="11"/>
      <c r="CR44" s="11"/>
      <c r="CS44" s="36"/>
    </row>
    <row r="45" spans="1:216" ht="15" customHeight="1" x14ac:dyDescent="0.25">
      <c r="A45" s="46"/>
      <c r="B45" s="9">
        <v>2</v>
      </c>
      <c r="C45" s="9">
        <v>2</v>
      </c>
      <c r="D45" s="9">
        <v>2</v>
      </c>
      <c r="E45" s="19"/>
      <c r="F45" s="19"/>
      <c r="G45" s="20"/>
      <c r="H45" s="20"/>
      <c r="I45" s="20"/>
      <c r="J45" s="38">
        <v>1</v>
      </c>
      <c r="K45" s="9"/>
      <c r="L45" s="19"/>
      <c r="M45" s="19"/>
      <c r="N45" s="19"/>
      <c r="O45" s="12"/>
      <c r="P45" s="20"/>
      <c r="Q45" s="12"/>
      <c r="R45" s="9">
        <v>1</v>
      </c>
      <c r="S45" s="9"/>
      <c r="T45" s="9">
        <v>1</v>
      </c>
      <c r="U45" s="9"/>
      <c r="V45" s="9">
        <v>1</v>
      </c>
      <c r="W45" s="11"/>
      <c r="X45" s="11"/>
      <c r="Y45" s="12"/>
      <c r="Z45" s="11"/>
      <c r="AA45" s="11"/>
      <c r="AB45" s="19"/>
      <c r="AC45" s="19"/>
      <c r="AD45" s="19"/>
      <c r="AE45" s="20"/>
      <c r="AF45" s="20"/>
      <c r="AG45" s="12"/>
      <c r="AH45" s="9">
        <v>1</v>
      </c>
      <c r="AI45" s="9"/>
      <c r="AJ45" s="9">
        <v>1</v>
      </c>
      <c r="AK45" s="9"/>
      <c r="AL45" s="9">
        <v>1</v>
      </c>
      <c r="AM45" s="20"/>
      <c r="AN45" s="20"/>
      <c r="AO45" s="19"/>
      <c r="AP45" s="9">
        <v>1</v>
      </c>
      <c r="AQ45" s="9"/>
      <c r="AR45" s="9">
        <v>1</v>
      </c>
      <c r="AS45" s="9"/>
      <c r="AT45" s="9">
        <v>1</v>
      </c>
      <c r="AU45" s="11"/>
      <c r="AV45" s="11"/>
      <c r="AW45" s="20"/>
      <c r="AX45" s="9">
        <v>1</v>
      </c>
      <c r="AY45" s="9"/>
      <c r="AZ45" s="9">
        <v>1</v>
      </c>
      <c r="BA45" s="19"/>
      <c r="BB45" s="19"/>
      <c r="BC45" s="20"/>
      <c r="BD45" s="20"/>
      <c r="BE45" s="19"/>
      <c r="BF45" s="9">
        <v>2</v>
      </c>
      <c r="BG45" s="9">
        <v>2</v>
      </c>
      <c r="BH45" s="9"/>
      <c r="BI45" s="9">
        <v>2</v>
      </c>
      <c r="BJ45" s="9"/>
      <c r="BK45" s="11"/>
      <c r="BL45" s="20"/>
      <c r="BM45" s="20"/>
      <c r="BN45" s="9">
        <v>2</v>
      </c>
      <c r="BO45" s="9">
        <v>2</v>
      </c>
      <c r="BP45" s="9"/>
      <c r="BQ45" s="9">
        <v>2</v>
      </c>
      <c r="BR45" s="9"/>
      <c r="BS45" s="11"/>
      <c r="BT45" s="11"/>
      <c r="BU45" s="10"/>
      <c r="BV45" s="9">
        <v>2</v>
      </c>
      <c r="BW45" s="9">
        <v>2</v>
      </c>
      <c r="BX45" s="9"/>
      <c r="BY45" s="9">
        <v>2</v>
      </c>
      <c r="BZ45" s="19"/>
      <c r="CA45" s="20"/>
      <c r="CB45" s="20"/>
      <c r="CC45" s="10"/>
      <c r="CD45" s="9">
        <v>2</v>
      </c>
      <c r="CE45" s="9">
        <v>2</v>
      </c>
      <c r="CF45" s="9"/>
      <c r="CG45" s="9">
        <v>2</v>
      </c>
      <c r="CH45" s="9"/>
      <c r="CI45" s="11"/>
      <c r="CJ45" s="19"/>
      <c r="CK45" s="12"/>
      <c r="CL45" s="9">
        <v>2</v>
      </c>
      <c r="CM45" s="9">
        <v>2</v>
      </c>
      <c r="CN45" s="9"/>
      <c r="CO45" s="9">
        <v>2</v>
      </c>
      <c r="CP45" s="9"/>
      <c r="CQ45" s="11"/>
      <c r="CR45" s="11"/>
      <c r="CS45" s="36">
        <f>SUM(B41:CR46)</f>
        <v>220</v>
      </c>
    </row>
    <row r="46" spans="1:216" s="2" customFormat="1" ht="15.75" customHeight="1" thickBot="1" x14ac:dyDescent="0.3">
      <c r="A46" s="47"/>
      <c r="B46" s="21"/>
      <c r="C46" s="21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8"/>
      <c r="AG46" s="14"/>
      <c r="AH46" s="21"/>
      <c r="AI46" s="21"/>
      <c r="AJ46" s="14"/>
      <c r="AK46" s="14"/>
      <c r="AL46" s="14"/>
      <c r="AM46" s="14"/>
      <c r="AN46" s="14"/>
      <c r="AO46" s="21"/>
      <c r="AP46" s="14"/>
      <c r="AQ46" s="14"/>
      <c r="AR46" s="14"/>
      <c r="AS46" s="14"/>
      <c r="AT46" s="14"/>
      <c r="AU46" s="16"/>
      <c r="AV46" s="16"/>
      <c r="AW46" s="23"/>
      <c r="AX46" s="21"/>
      <c r="AY46" s="14"/>
      <c r="AZ46" s="14"/>
      <c r="BA46" s="14"/>
      <c r="BB46" s="14"/>
      <c r="BC46" s="14"/>
      <c r="BD46" s="18"/>
      <c r="BE46" s="21"/>
      <c r="BF46" s="21"/>
      <c r="BG46" s="21"/>
      <c r="BH46" s="14"/>
      <c r="BI46" s="14"/>
      <c r="BJ46" s="14"/>
      <c r="BK46" s="14"/>
      <c r="BL46" s="14"/>
      <c r="BM46" s="21"/>
      <c r="BN46" s="15">
        <v>2</v>
      </c>
      <c r="BO46" s="21"/>
      <c r="BP46" s="14"/>
      <c r="BQ46" s="14"/>
      <c r="BR46" s="14"/>
      <c r="BS46" s="14"/>
      <c r="BT46" s="14"/>
      <c r="BU46" s="14"/>
      <c r="BV46" s="21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43"/>
      <c r="CM46" s="43"/>
      <c r="CN46" s="42"/>
      <c r="CO46" s="28"/>
      <c r="CP46" s="28"/>
      <c r="CQ46" s="28"/>
      <c r="CR46" s="28"/>
      <c r="CS46" s="37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</row>
    <row r="47" spans="1:216" ht="15" customHeight="1" x14ac:dyDescent="0.25">
      <c r="A47" s="45" t="s">
        <v>36</v>
      </c>
      <c r="B47" s="11"/>
      <c r="C47" s="11"/>
      <c r="D47" s="11"/>
      <c r="E47" s="11"/>
      <c r="F47" s="11"/>
      <c r="G47" s="11"/>
      <c r="H47" s="11"/>
      <c r="I47" s="12"/>
      <c r="J47" s="19"/>
      <c r="K47" s="19"/>
      <c r="L47" s="19"/>
      <c r="M47" s="9"/>
      <c r="N47" s="9"/>
      <c r="O47" s="11"/>
      <c r="P47" s="11"/>
      <c r="Q47" s="12"/>
      <c r="R47" s="19"/>
      <c r="S47" s="19"/>
      <c r="T47" s="9"/>
      <c r="U47" s="9"/>
      <c r="V47" s="9"/>
      <c r="W47" s="11"/>
      <c r="X47" s="11"/>
      <c r="Y47" s="12"/>
      <c r="Z47" s="9"/>
      <c r="AA47" s="9">
        <v>4</v>
      </c>
      <c r="AB47" s="9"/>
      <c r="AC47" s="9"/>
      <c r="AD47" s="9"/>
      <c r="AE47" s="11"/>
      <c r="AF47" s="11"/>
      <c r="AG47" s="12"/>
      <c r="AH47" s="11"/>
      <c r="AI47" s="9">
        <v>4</v>
      </c>
      <c r="AJ47" s="11"/>
      <c r="AK47" s="38"/>
      <c r="AL47" s="38"/>
      <c r="AM47" s="11"/>
      <c r="AN47" s="11"/>
      <c r="AO47" s="20"/>
      <c r="AP47" s="19"/>
      <c r="AQ47" s="19"/>
      <c r="AR47" s="19"/>
      <c r="AS47" s="19"/>
      <c r="AT47" s="19"/>
      <c r="AU47" s="11"/>
      <c r="AV47" s="11"/>
      <c r="AW47" s="20"/>
      <c r="AX47" s="9"/>
      <c r="AY47" s="9">
        <v>4</v>
      </c>
      <c r="AZ47" s="9"/>
      <c r="BA47" s="9"/>
      <c r="BB47" s="9"/>
      <c r="BC47" s="11"/>
      <c r="BD47" s="11"/>
      <c r="BE47" s="20"/>
      <c r="BF47" s="19"/>
      <c r="BG47" s="19"/>
      <c r="BH47" s="19"/>
      <c r="BI47" s="9">
        <v>3</v>
      </c>
      <c r="BJ47" s="9"/>
      <c r="BK47" s="11"/>
      <c r="BL47" s="11"/>
      <c r="BM47" s="20"/>
      <c r="BN47" s="19"/>
      <c r="BO47" s="10"/>
      <c r="BP47" s="19"/>
      <c r="BQ47" s="19"/>
      <c r="BR47" s="19"/>
      <c r="BS47" s="20"/>
      <c r="BT47" s="11"/>
      <c r="BU47" s="10"/>
      <c r="BV47" s="10"/>
      <c r="BW47" s="9"/>
      <c r="BX47" s="9"/>
      <c r="BY47" s="9">
        <v>3</v>
      </c>
      <c r="BZ47" s="9"/>
      <c r="CA47" s="11"/>
      <c r="CB47" s="11"/>
      <c r="CC47" s="10"/>
      <c r="CD47" s="19"/>
      <c r="CE47" s="19"/>
      <c r="CF47" s="19"/>
      <c r="CG47" s="19"/>
      <c r="CH47" s="38"/>
      <c r="CI47" s="11"/>
      <c r="CJ47" s="11"/>
      <c r="CK47" s="12"/>
      <c r="CL47" s="10"/>
      <c r="CM47" s="10"/>
      <c r="CN47" s="19"/>
      <c r="CO47" s="19"/>
      <c r="CP47" s="19"/>
      <c r="CQ47" s="20"/>
      <c r="CR47" s="11"/>
      <c r="CS47" s="36"/>
    </row>
    <row r="48" spans="1:216" ht="15" customHeight="1" x14ac:dyDescent="0.25">
      <c r="A48" s="46"/>
      <c r="B48" s="11"/>
      <c r="C48" s="38"/>
      <c r="D48" s="38"/>
      <c r="E48" s="38"/>
      <c r="F48" s="38"/>
      <c r="G48" s="11"/>
      <c r="H48" s="11"/>
      <c r="I48" s="12"/>
      <c r="J48" s="9"/>
      <c r="K48" s="9">
        <v>4</v>
      </c>
      <c r="L48" s="9"/>
      <c r="M48" s="9"/>
      <c r="N48" s="9"/>
      <c r="O48" s="11"/>
      <c r="P48" s="11"/>
      <c r="Q48" s="12"/>
      <c r="R48" s="38"/>
      <c r="S48" s="38">
        <v>4</v>
      </c>
      <c r="T48" s="38"/>
      <c r="U48" s="9"/>
      <c r="V48" s="11"/>
      <c r="W48" s="11"/>
      <c r="X48" s="11"/>
      <c r="Y48" s="12"/>
      <c r="Z48" s="9"/>
      <c r="AA48" s="9">
        <v>4</v>
      </c>
      <c r="AB48" s="9"/>
      <c r="AC48" s="9"/>
      <c r="AD48" s="9"/>
      <c r="AE48" s="11"/>
      <c r="AF48" s="11"/>
      <c r="AG48" s="12"/>
      <c r="AH48" s="38"/>
      <c r="AI48" s="38">
        <v>4</v>
      </c>
      <c r="AJ48" s="38"/>
      <c r="AK48" s="11"/>
      <c r="AL48" s="11"/>
      <c r="AM48" s="11"/>
      <c r="AN48" s="11"/>
      <c r="AO48" s="20"/>
      <c r="AP48" s="9"/>
      <c r="AQ48" s="9">
        <v>4</v>
      </c>
      <c r="AR48" s="9"/>
      <c r="AS48" s="9"/>
      <c r="AT48" s="9"/>
      <c r="AU48" s="11"/>
      <c r="AV48" s="11"/>
      <c r="AW48" s="20"/>
      <c r="AX48" s="9"/>
      <c r="AY48" s="9">
        <v>4</v>
      </c>
      <c r="AZ48" s="9"/>
      <c r="BA48" s="9"/>
      <c r="BB48" s="9"/>
      <c r="BC48" s="11"/>
      <c r="BD48" s="11"/>
      <c r="BE48" s="20"/>
      <c r="BF48" s="9"/>
      <c r="BG48" s="9"/>
      <c r="BH48" s="9"/>
      <c r="BI48" s="9">
        <v>3</v>
      </c>
      <c r="BJ48" s="9"/>
      <c r="BK48" s="11"/>
      <c r="BL48" s="11"/>
      <c r="BM48" s="20"/>
      <c r="BN48" s="9"/>
      <c r="BO48" s="9"/>
      <c r="BP48" s="9"/>
      <c r="BQ48" s="9"/>
      <c r="BR48" s="9">
        <v>3</v>
      </c>
      <c r="BS48" s="11"/>
      <c r="BT48" s="11"/>
      <c r="BU48" s="10"/>
      <c r="BV48" s="9"/>
      <c r="BW48" s="9"/>
      <c r="BX48" s="9"/>
      <c r="BY48" s="9">
        <v>3</v>
      </c>
      <c r="BZ48" s="9"/>
      <c r="CA48" s="11"/>
      <c r="CB48" s="11"/>
      <c r="CC48" s="10"/>
      <c r="CD48" s="11"/>
      <c r="CE48" s="9"/>
      <c r="CF48" s="9"/>
      <c r="CG48" s="9">
        <v>3</v>
      </c>
      <c r="CH48" s="9"/>
      <c r="CI48" s="11"/>
      <c r="CJ48" s="11"/>
      <c r="CK48" s="12"/>
      <c r="CL48" s="9"/>
      <c r="CM48" s="9"/>
      <c r="CN48" s="9"/>
      <c r="CO48" s="9">
        <v>3</v>
      </c>
      <c r="CP48" s="9"/>
      <c r="CQ48" s="11"/>
      <c r="CR48" s="11"/>
      <c r="CS48" s="36"/>
    </row>
    <row r="49" spans="1:216" ht="15" customHeight="1" x14ac:dyDescent="0.25">
      <c r="A49" s="46"/>
      <c r="B49" s="9"/>
      <c r="C49" s="9">
        <v>4</v>
      </c>
      <c r="D49" s="9"/>
      <c r="E49" s="9"/>
      <c r="F49" s="9"/>
      <c r="G49" s="11"/>
      <c r="H49" s="11"/>
      <c r="I49" s="12"/>
      <c r="J49" s="9"/>
      <c r="K49" s="9">
        <v>4</v>
      </c>
      <c r="L49" s="9"/>
      <c r="M49" s="9"/>
      <c r="N49" s="9"/>
      <c r="O49" s="11"/>
      <c r="P49" s="11"/>
      <c r="Q49" s="12"/>
      <c r="R49" s="9"/>
      <c r="S49" s="9">
        <v>4</v>
      </c>
      <c r="T49" s="9"/>
      <c r="U49" s="9"/>
      <c r="V49" s="9"/>
      <c r="W49" s="11"/>
      <c r="X49" s="11"/>
      <c r="Y49" s="12"/>
      <c r="Z49" s="9"/>
      <c r="AA49" s="9">
        <v>4</v>
      </c>
      <c r="AB49" s="9"/>
      <c r="AC49" s="9"/>
      <c r="AD49" s="9"/>
      <c r="AE49" s="11"/>
      <c r="AF49" s="11"/>
      <c r="AG49" s="12"/>
      <c r="AH49" s="38"/>
      <c r="AI49" s="38">
        <v>4</v>
      </c>
      <c r="AJ49" s="9"/>
      <c r="AK49" s="9"/>
      <c r="AL49" s="9"/>
      <c r="AM49" s="11"/>
      <c r="AN49" s="11"/>
      <c r="AO49" s="20"/>
      <c r="AP49" s="38"/>
      <c r="AQ49" s="9">
        <v>4</v>
      </c>
      <c r="AR49" s="11"/>
      <c r="AS49" s="9"/>
      <c r="AT49" s="9"/>
      <c r="AU49" s="11"/>
      <c r="AV49" s="11"/>
      <c r="AW49" s="20"/>
      <c r="AX49" s="9"/>
      <c r="AY49" s="9">
        <v>4</v>
      </c>
      <c r="AZ49" s="9"/>
      <c r="BA49" s="9"/>
      <c r="BB49" s="9"/>
      <c r="BC49" s="11"/>
      <c r="BD49" s="11"/>
      <c r="BE49" s="20"/>
      <c r="BF49" s="9"/>
      <c r="BG49" s="9"/>
      <c r="BH49" s="9"/>
      <c r="BI49" s="9">
        <v>3</v>
      </c>
      <c r="BJ49" s="9"/>
      <c r="BK49" s="11"/>
      <c r="BL49" s="11"/>
      <c r="BM49" s="20"/>
      <c r="BN49" s="9"/>
      <c r="BO49" s="9"/>
      <c r="BP49" s="9"/>
      <c r="BQ49" s="9"/>
      <c r="BR49" s="9">
        <v>3</v>
      </c>
      <c r="BS49" s="11"/>
      <c r="BT49" s="11"/>
      <c r="BU49" s="10"/>
      <c r="BV49" s="9"/>
      <c r="BW49" s="9"/>
      <c r="BX49" s="9"/>
      <c r="BY49" s="9">
        <v>3</v>
      </c>
      <c r="BZ49" s="9"/>
      <c r="CA49" s="11"/>
      <c r="CB49" s="11"/>
      <c r="CC49" s="10"/>
      <c r="CD49" s="9"/>
      <c r="CE49" s="9"/>
      <c r="CF49" s="9"/>
      <c r="CG49" s="9">
        <v>3</v>
      </c>
      <c r="CH49" s="9"/>
      <c r="CI49" s="11"/>
      <c r="CJ49" s="11"/>
      <c r="CK49" s="12"/>
      <c r="CL49" s="9"/>
      <c r="CM49" s="9"/>
      <c r="CN49" s="9"/>
      <c r="CO49" s="9">
        <v>3</v>
      </c>
      <c r="CP49" s="9"/>
      <c r="CQ49" s="11"/>
      <c r="CR49" s="11"/>
      <c r="CS49" s="36"/>
    </row>
    <row r="50" spans="1:216" ht="15" customHeight="1" x14ac:dyDescent="0.25">
      <c r="A50" s="46"/>
      <c r="B50" s="9"/>
      <c r="C50" s="9">
        <v>4</v>
      </c>
      <c r="D50" s="9"/>
      <c r="E50" s="9"/>
      <c r="F50" s="9"/>
      <c r="G50" s="11"/>
      <c r="H50" s="11"/>
      <c r="I50" s="12"/>
      <c r="J50" s="38"/>
      <c r="K50" s="38">
        <v>4</v>
      </c>
      <c r="L50" s="38"/>
      <c r="M50" s="38"/>
      <c r="N50" s="11"/>
      <c r="O50" s="11"/>
      <c r="P50" s="11"/>
      <c r="Q50" s="12"/>
      <c r="R50" s="9"/>
      <c r="S50" s="9">
        <v>4</v>
      </c>
      <c r="T50" s="9"/>
      <c r="U50" s="9"/>
      <c r="V50" s="38"/>
      <c r="W50" s="11"/>
      <c r="X50" s="11"/>
      <c r="Y50" s="12"/>
      <c r="Z50" s="9"/>
      <c r="AA50" s="9">
        <v>4</v>
      </c>
      <c r="AB50" s="9"/>
      <c r="AC50" s="9"/>
      <c r="AD50" s="9"/>
      <c r="AE50" s="39"/>
      <c r="AF50" s="11"/>
      <c r="AG50" s="12"/>
      <c r="AH50" s="9"/>
      <c r="AI50" s="9">
        <v>4</v>
      </c>
      <c r="AJ50" s="9"/>
      <c r="AK50" s="9"/>
      <c r="AL50" s="9"/>
      <c r="AM50" s="11"/>
      <c r="AN50" s="11"/>
      <c r="AO50" s="20"/>
      <c r="AP50" s="9"/>
      <c r="AQ50" s="9">
        <v>4</v>
      </c>
      <c r="AR50" s="9"/>
      <c r="AS50" s="9"/>
      <c r="AT50" s="9"/>
      <c r="AU50" s="11"/>
      <c r="AV50" s="11"/>
      <c r="AW50" s="20"/>
      <c r="AX50" s="9"/>
      <c r="AY50" s="9">
        <v>4</v>
      </c>
      <c r="AZ50" s="9"/>
      <c r="BA50" s="9"/>
      <c r="BB50" s="9"/>
      <c r="BC50" s="11"/>
      <c r="BD50" s="11"/>
      <c r="BE50" s="20"/>
      <c r="BF50" s="9"/>
      <c r="BG50" s="9"/>
      <c r="BH50" s="9"/>
      <c r="BI50" s="9">
        <v>3</v>
      </c>
      <c r="BJ50" s="9"/>
      <c r="BK50" s="11"/>
      <c r="BL50" s="11"/>
      <c r="BM50" s="20"/>
      <c r="BN50" s="9"/>
      <c r="BO50" s="9"/>
      <c r="BP50" s="9"/>
      <c r="BQ50" s="9"/>
      <c r="BR50" s="9">
        <v>3</v>
      </c>
      <c r="BS50" s="11"/>
      <c r="BT50" s="11"/>
      <c r="BU50" s="10"/>
      <c r="BV50" s="9"/>
      <c r="BW50" s="9"/>
      <c r="BX50" s="9"/>
      <c r="BY50" s="9">
        <v>3</v>
      </c>
      <c r="BZ50" s="9"/>
      <c r="CA50" s="11"/>
      <c r="CB50" s="11"/>
      <c r="CC50" s="10"/>
      <c r="CD50" s="9"/>
      <c r="CE50" s="9"/>
      <c r="CF50" s="9"/>
      <c r="CG50" s="9">
        <v>3</v>
      </c>
      <c r="CH50" s="9"/>
      <c r="CI50" s="11"/>
      <c r="CJ50" s="11"/>
      <c r="CK50" s="12"/>
      <c r="CL50" s="9"/>
      <c r="CM50" s="9"/>
      <c r="CN50" s="9"/>
      <c r="CO50" s="9">
        <v>3</v>
      </c>
      <c r="CP50" s="9"/>
      <c r="CQ50" s="11"/>
      <c r="CR50" s="11"/>
      <c r="CS50" s="36"/>
    </row>
    <row r="51" spans="1:216" ht="15" customHeight="1" x14ac:dyDescent="0.25">
      <c r="A51" s="46"/>
      <c r="B51" s="9"/>
      <c r="C51" s="9">
        <v>4</v>
      </c>
      <c r="D51" s="9"/>
      <c r="E51" s="19"/>
      <c r="F51" s="19"/>
      <c r="G51" s="20"/>
      <c r="H51" s="20"/>
      <c r="I51" s="20"/>
      <c r="J51" s="38"/>
      <c r="K51" s="9">
        <v>4</v>
      </c>
      <c r="L51" s="19"/>
      <c r="M51" s="19"/>
      <c r="N51" s="19"/>
      <c r="O51" s="12"/>
      <c r="P51" s="20"/>
      <c r="Q51" s="12"/>
      <c r="R51" s="9"/>
      <c r="S51" s="9">
        <v>4</v>
      </c>
      <c r="T51" s="9"/>
      <c r="U51" s="9"/>
      <c r="V51" s="9"/>
      <c r="W51" s="11"/>
      <c r="X51" s="11"/>
      <c r="Y51" s="12"/>
      <c r="Z51" s="11"/>
      <c r="AA51" s="11"/>
      <c r="AB51" s="19"/>
      <c r="AC51" s="19"/>
      <c r="AD51" s="19"/>
      <c r="AE51" s="20"/>
      <c r="AF51" s="20"/>
      <c r="AG51" s="12"/>
      <c r="AH51" s="9"/>
      <c r="AI51" s="9">
        <v>4</v>
      </c>
      <c r="AJ51" s="9"/>
      <c r="AK51" s="9"/>
      <c r="AL51" s="9"/>
      <c r="AM51" s="20"/>
      <c r="AN51" s="20"/>
      <c r="AO51" s="19"/>
      <c r="AP51" s="9"/>
      <c r="AQ51" s="9">
        <v>4</v>
      </c>
      <c r="AR51" s="9"/>
      <c r="AS51" s="9"/>
      <c r="AT51" s="9"/>
      <c r="AU51" s="11"/>
      <c r="AV51" s="11"/>
      <c r="AW51" s="20"/>
      <c r="AX51" s="9"/>
      <c r="AY51" s="9">
        <v>4</v>
      </c>
      <c r="AZ51" s="9"/>
      <c r="BA51" s="19"/>
      <c r="BB51" s="19"/>
      <c r="BC51" s="20"/>
      <c r="BD51" s="20"/>
      <c r="BE51" s="19"/>
      <c r="BF51" s="9"/>
      <c r="BG51" s="9"/>
      <c r="BH51" s="9"/>
      <c r="BI51" s="9">
        <v>3</v>
      </c>
      <c r="BJ51" s="9"/>
      <c r="BK51" s="11"/>
      <c r="BL51" s="20"/>
      <c r="BM51" s="20"/>
      <c r="BN51" s="9"/>
      <c r="BO51" s="9"/>
      <c r="BP51" s="9"/>
      <c r="BQ51" s="9"/>
      <c r="BR51" s="9">
        <v>3</v>
      </c>
      <c r="BS51" s="11"/>
      <c r="BT51" s="11"/>
      <c r="BU51" s="10"/>
      <c r="BV51" s="9"/>
      <c r="BW51" s="9"/>
      <c r="BX51" s="9"/>
      <c r="BY51" s="9">
        <v>3</v>
      </c>
      <c r="BZ51" s="19"/>
      <c r="CA51" s="20"/>
      <c r="CB51" s="20"/>
      <c r="CC51" s="10"/>
      <c r="CD51" s="9"/>
      <c r="CE51" s="9"/>
      <c r="CF51" s="9"/>
      <c r="CG51" s="9">
        <v>3</v>
      </c>
      <c r="CH51" s="9"/>
      <c r="CI51" s="11"/>
      <c r="CJ51" s="19"/>
      <c r="CK51" s="12"/>
      <c r="CL51" s="9"/>
      <c r="CM51" s="9"/>
      <c r="CN51" s="9"/>
      <c r="CO51" s="9">
        <v>3</v>
      </c>
      <c r="CP51" s="9"/>
      <c r="CQ51" s="11"/>
      <c r="CR51" s="11"/>
      <c r="CS51" s="36">
        <f>SUM(B47:CR52)</f>
        <v>182</v>
      </c>
    </row>
    <row r="52" spans="1:216" s="2" customFormat="1" ht="15.75" customHeight="1" thickBot="1" x14ac:dyDescent="0.3">
      <c r="A52" s="47"/>
      <c r="B52" s="21"/>
      <c r="C52" s="21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8"/>
      <c r="AG52" s="14"/>
      <c r="AH52" s="21"/>
      <c r="AI52" s="21"/>
      <c r="AJ52" s="14"/>
      <c r="AK52" s="14"/>
      <c r="AL52" s="14"/>
      <c r="AM52" s="14"/>
      <c r="AN52" s="14"/>
      <c r="AO52" s="21"/>
      <c r="AP52" s="14"/>
      <c r="AQ52" s="14"/>
      <c r="AR52" s="14"/>
      <c r="AS52" s="14"/>
      <c r="AT52" s="14"/>
      <c r="AU52" s="16"/>
      <c r="AV52" s="16"/>
      <c r="AW52" s="23"/>
      <c r="AX52" s="21"/>
      <c r="AY52" s="14"/>
      <c r="AZ52" s="14"/>
      <c r="BA52" s="14"/>
      <c r="BB52" s="14"/>
      <c r="BC52" s="14"/>
      <c r="BD52" s="18"/>
      <c r="BE52" s="21"/>
      <c r="BF52" s="21"/>
      <c r="BG52" s="21"/>
      <c r="BH52" s="14"/>
      <c r="BI52" s="14"/>
      <c r="BJ52" s="14"/>
      <c r="BK52" s="14"/>
      <c r="BL52" s="14"/>
      <c r="BM52" s="21"/>
      <c r="BN52" s="15"/>
      <c r="BO52" s="21"/>
      <c r="BP52" s="14"/>
      <c r="BQ52" s="14"/>
      <c r="BR52" s="14"/>
      <c r="BS52" s="14"/>
      <c r="BT52" s="14"/>
      <c r="BU52" s="14"/>
      <c r="BV52" s="21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43"/>
      <c r="CM52" s="43"/>
      <c r="CN52" s="42"/>
      <c r="CO52" s="28"/>
      <c r="CP52" s="28"/>
      <c r="CQ52" s="28"/>
      <c r="CR52" s="28"/>
      <c r="CS52" s="37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</row>
    <row r="53" spans="1:216" ht="15" customHeight="1" x14ac:dyDescent="0.25">
      <c r="A53" s="45" t="s">
        <v>24</v>
      </c>
      <c r="B53" s="11"/>
      <c r="C53" s="11"/>
      <c r="D53" s="11"/>
      <c r="E53" s="11"/>
      <c r="F53" s="11"/>
      <c r="G53" s="11"/>
      <c r="H53" s="11"/>
      <c r="I53" s="12"/>
      <c r="J53" s="19"/>
      <c r="K53" s="19"/>
      <c r="L53" s="19"/>
      <c r="M53" s="9"/>
      <c r="N53" s="9"/>
      <c r="O53" s="11"/>
      <c r="P53" s="11"/>
      <c r="Q53" s="12"/>
      <c r="R53" s="19"/>
      <c r="S53" s="19"/>
      <c r="T53" s="9"/>
      <c r="U53" s="9"/>
      <c r="V53" s="9"/>
      <c r="W53" s="11"/>
      <c r="X53" s="11"/>
      <c r="Y53" s="12"/>
      <c r="Z53" s="9"/>
      <c r="AA53" s="9"/>
      <c r="AB53" s="9"/>
      <c r="AC53" s="9"/>
      <c r="AD53" s="9"/>
      <c r="AE53" s="11"/>
      <c r="AF53" s="11"/>
      <c r="AG53" s="12"/>
      <c r="AH53" s="11"/>
      <c r="AI53" s="9"/>
      <c r="AJ53" s="11"/>
      <c r="AK53" s="38"/>
      <c r="AL53" s="38"/>
      <c r="AM53" s="11"/>
      <c r="AN53" s="11"/>
      <c r="AO53" s="20"/>
      <c r="AP53" s="19"/>
      <c r="AQ53" s="19"/>
      <c r="AR53" s="19"/>
      <c r="AS53" s="19"/>
      <c r="AT53" s="19"/>
      <c r="AU53" s="11"/>
      <c r="AV53" s="11"/>
      <c r="AW53" s="20"/>
      <c r="AX53" s="9"/>
      <c r="AY53" s="9"/>
      <c r="AZ53" s="9"/>
      <c r="BA53" s="9"/>
      <c r="BB53" s="9"/>
      <c r="BC53" s="11"/>
      <c r="BD53" s="11"/>
      <c r="BE53" s="20"/>
      <c r="BF53" s="19"/>
      <c r="BG53" s="19"/>
      <c r="BH53" s="19"/>
      <c r="BI53" s="9"/>
      <c r="BJ53" s="9"/>
      <c r="BK53" s="11"/>
      <c r="BL53" s="11"/>
      <c r="BM53" s="20"/>
      <c r="BN53" s="19"/>
      <c r="BO53" s="10"/>
      <c r="BP53" s="19"/>
      <c r="BQ53" s="19"/>
      <c r="BR53" s="19"/>
      <c r="BS53" s="20"/>
      <c r="BT53" s="11"/>
      <c r="BU53" s="10"/>
      <c r="BV53" s="10"/>
      <c r="BW53" s="9"/>
      <c r="BX53" s="9"/>
      <c r="BY53" s="9"/>
      <c r="BZ53" s="9"/>
      <c r="CA53" s="11"/>
      <c r="CB53" s="11"/>
      <c r="CC53" s="10"/>
      <c r="CD53" s="19"/>
      <c r="CE53" s="19"/>
      <c r="CF53" s="19"/>
      <c r="CG53" s="19"/>
      <c r="CH53" s="38"/>
      <c r="CI53" s="11"/>
      <c r="CJ53" s="11"/>
      <c r="CK53" s="12"/>
      <c r="CL53" s="10"/>
      <c r="CM53" s="10"/>
      <c r="CN53" s="19"/>
      <c r="CO53" s="19"/>
      <c r="CP53" s="19"/>
      <c r="CQ53" s="20"/>
      <c r="CR53" s="11"/>
      <c r="CS53" s="36"/>
    </row>
    <row r="54" spans="1:216" ht="15" customHeight="1" x14ac:dyDescent="0.25">
      <c r="A54" s="46"/>
      <c r="B54" s="11"/>
      <c r="C54" s="38"/>
      <c r="D54" s="38"/>
      <c r="E54" s="38"/>
      <c r="F54" s="38"/>
      <c r="G54" s="11"/>
      <c r="H54" s="11"/>
      <c r="I54" s="12"/>
      <c r="J54" s="9"/>
      <c r="K54" s="9"/>
      <c r="L54" s="9"/>
      <c r="M54" s="9"/>
      <c r="N54" s="9"/>
      <c r="O54" s="11"/>
      <c r="P54" s="11"/>
      <c r="Q54" s="12"/>
      <c r="R54" s="38"/>
      <c r="S54" s="38"/>
      <c r="T54" s="38"/>
      <c r="U54" s="9"/>
      <c r="V54" s="11"/>
      <c r="W54" s="11"/>
      <c r="X54" s="11"/>
      <c r="Y54" s="12"/>
      <c r="Z54" s="9"/>
      <c r="AA54" s="9"/>
      <c r="AB54" s="9"/>
      <c r="AC54" s="9"/>
      <c r="AD54" s="9"/>
      <c r="AE54" s="11"/>
      <c r="AF54" s="11"/>
      <c r="AG54" s="12"/>
      <c r="AH54" s="38"/>
      <c r="AI54" s="38"/>
      <c r="AJ54" s="38"/>
      <c r="AK54" s="11"/>
      <c r="AL54" s="11"/>
      <c r="AM54" s="11"/>
      <c r="AN54" s="11"/>
      <c r="AO54" s="20"/>
      <c r="AP54" s="9"/>
      <c r="AQ54" s="9"/>
      <c r="AR54" s="9"/>
      <c r="AS54" s="9">
        <v>8</v>
      </c>
      <c r="AT54" s="9">
        <v>8</v>
      </c>
      <c r="AU54" s="11"/>
      <c r="AV54" s="11"/>
      <c r="AW54" s="20"/>
      <c r="AX54" s="9"/>
      <c r="AY54" s="9"/>
      <c r="AZ54" s="9"/>
      <c r="BA54" s="9"/>
      <c r="BB54" s="9"/>
      <c r="BC54" s="11"/>
      <c r="BD54" s="11"/>
      <c r="BE54" s="20"/>
      <c r="BF54" s="9"/>
      <c r="BG54" s="9"/>
      <c r="BH54" s="9"/>
      <c r="BI54" s="9"/>
      <c r="BJ54" s="9"/>
      <c r="BK54" s="11"/>
      <c r="BL54" s="11"/>
      <c r="BM54" s="20"/>
      <c r="BN54" s="9"/>
      <c r="BO54" s="9"/>
      <c r="BP54" s="9"/>
      <c r="BQ54" s="9"/>
      <c r="BR54" s="9"/>
      <c r="BS54" s="11"/>
      <c r="BT54" s="11"/>
      <c r="BU54" s="10"/>
      <c r="BV54" s="9"/>
      <c r="BW54" s="9"/>
      <c r="BX54" s="9"/>
      <c r="BY54" s="9"/>
      <c r="BZ54" s="9"/>
      <c r="CA54" s="11"/>
      <c r="CB54" s="11"/>
      <c r="CC54" s="10"/>
      <c r="CD54" s="11"/>
      <c r="CE54" s="9"/>
      <c r="CF54" s="9"/>
      <c r="CG54" s="9"/>
      <c r="CH54" s="9"/>
      <c r="CI54" s="11"/>
      <c r="CJ54" s="11"/>
      <c r="CK54" s="12"/>
      <c r="CL54" s="9"/>
      <c r="CM54" s="9"/>
      <c r="CN54" s="9"/>
      <c r="CO54" s="9"/>
      <c r="CP54" s="9"/>
      <c r="CQ54" s="11"/>
      <c r="CR54" s="11"/>
      <c r="CS54" s="36"/>
    </row>
    <row r="55" spans="1:216" ht="15" customHeight="1" x14ac:dyDescent="0.25">
      <c r="A55" s="46"/>
      <c r="B55" s="9"/>
      <c r="C55" s="9"/>
      <c r="D55" s="9"/>
      <c r="E55" s="9"/>
      <c r="F55" s="9"/>
      <c r="G55" s="11"/>
      <c r="H55" s="11"/>
      <c r="I55" s="12"/>
      <c r="J55" s="9"/>
      <c r="K55" s="9"/>
      <c r="L55" s="9"/>
      <c r="M55" s="9"/>
      <c r="N55" s="9"/>
      <c r="O55" s="11"/>
      <c r="P55" s="11"/>
      <c r="Q55" s="12"/>
      <c r="R55" s="9"/>
      <c r="S55" s="9"/>
      <c r="T55" s="9"/>
      <c r="U55" s="9"/>
      <c r="V55" s="9"/>
      <c r="W55" s="11"/>
      <c r="X55" s="11"/>
      <c r="Y55" s="12"/>
      <c r="Z55" s="9"/>
      <c r="AA55" s="9"/>
      <c r="AB55" s="9"/>
      <c r="AC55" s="9"/>
      <c r="AD55" s="9"/>
      <c r="AE55" s="11"/>
      <c r="AF55" s="11"/>
      <c r="AG55" s="12"/>
      <c r="AH55" s="38"/>
      <c r="AI55" s="38"/>
      <c r="AJ55" s="9"/>
      <c r="AK55" s="9"/>
      <c r="AL55" s="9"/>
      <c r="AM55" s="11"/>
      <c r="AN55" s="11"/>
      <c r="AO55" s="20"/>
      <c r="AP55" s="38"/>
      <c r="AQ55" s="9"/>
      <c r="AR55" s="11"/>
      <c r="AS55" s="9"/>
      <c r="AT55" s="9"/>
      <c r="AU55" s="11"/>
      <c r="AV55" s="11"/>
      <c r="AW55" s="20"/>
      <c r="AX55" s="9"/>
      <c r="AY55" s="9"/>
      <c r="AZ55" s="9">
        <v>8</v>
      </c>
      <c r="BA55" s="9">
        <v>8</v>
      </c>
      <c r="BB55" s="9"/>
      <c r="BC55" s="11"/>
      <c r="BD55" s="11"/>
      <c r="BE55" s="20"/>
      <c r="BF55" s="9"/>
      <c r="BG55" s="9"/>
      <c r="BH55" s="9">
        <v>8</v>
      </c>
      <c r="BI55" s="9">
        <v>8</v>
      </c>
      <c r="BJ55" s="9"/>
      <c r="BK55" s="11"/>
      <c r="BL55" s="11"/>
      <c r="BM55" s="20"/>
      <c r="BN55" s="9"/>
      <c r="BO55" s="9"/>
      <c r="BP55" s="9"/>
      <c r="BQ55" s="9"/>
      <c r="BR55" s="9"/>
      <c r="BS55" s="11"/>
      <c r="BT55" s="11"/>
      <c r="BU55" s="10"/>
      <c r="BV55" s="9"/>
      <c r="BW55" s="9"/>
      <c r="BX55" s="9"/>
      <c r="BY55" s="9"/>
      <c r="BZ55" s="9"/>
      <c r="CA55" s="11"/>
      <c r="CB55" s="11"/>
      <c r="CC55" s="10"/>
      <c r="CD55" s="9"/>
      <c r="CE55" s="9"/>
      <c r="CF55" s="9"/>
      <c r="CG55" s="9">
        <v>8</v>
      </c>
      <c r="CH55" s="9"/>
      <c r="CI55" s="11"/>
      <c r="CJ55" s="11"/>
      <c r="CK55" s="12"/>
      <c r="CL55" s="9"/>
      <c r="CM55" s="9"/>
      <c r="CN55" s="9"/>
      <c r="CO55" s="9"/>
      <c r="CP55" s="9"/>
      <c r="CQ55" s="11"/>
      <c r="CR55" s="11"/>
      <c r="CS55" s="36"/>
    </row>
    <row r="56" spans="1:216" ht="15" customHeight="1" x14ac:dyDescent="0.25">
      <c r="A56" s="46"/>
      <c r="B56" s="9"/>
      <c r="C56" s="9"/>
      <c r="D56" s="9"/>
      <c r="E56" s="9"/>
      <c r="F56" s="9"/>
      <c r="G56" s="11"/>
      <c r="H56" s="11"/>
      <c r="I56" s="12"/>
      <c r="J56" s="38"/>
      <c r="K56" s="38"/>
      <c r="L56" s="38"/>
      <c r="M56" s="38"/>
      <c r="N56" s="11"/>
      <c r="O56" s="11"/>
      <c r="P56" s="11"/>
      <c r="Q56" s="12"/>
      <c r="R56" s="9"/>
      <c r="S56" s="9"/>
      <c r="T56" s="9"/>
      <c r="U56" s="9"/>
      <c r="V56" s="38"/>
      <c r="W56" s="11"/>
      <c r="X56" s="11"/>
      <c r="Y56" s="12"/>
      <c r="Z56" s="9"/>
      <c r="AA56" s="9"/>
      <c r="AB56" s="9"/>
      <c r="AC56" s="9"/>
      <c r="AD56" s="9"/>
      <c r="AE56" s="39"/>
      <c r="AF56" s="11"/>
      <c r="AG56" s="12"/>
      <c r="AH56" s="9"/>
      <c r="AI56" s="9"/>
      <c r="AJ56" s="9"/>
      <c r="AK56" s="9"/>
      <c r="AL56" s="9"/>
      <c r="AM56" s="11"/>
      <c r="AN56" s="11"/>
      <c r="AO56" s="20"/>
      <c r="AP56" s="9"/>
      <c r="AQ56" s="9"/>
      <c r="AR56" s="9"/>
      <c r="AS56" s="9"/>
      <c r="AT56" s="9"/>
      <c r="AU56" s="11"/>
      <c r="AV56" s="11"/>
      <c r="AW56" s="20"/>
      <c r="AX56" s="9"/>
      <c r="AY56" s="9"/>
      <c r="AZ56" s="9"/>
      <c r="BA56" s="9"/>
      <c r="BB56" s="9"/>
      <c r="BC56" s="11"/>
      <c r="BD56" s="11"/>
      <c r="BE56" s="20"/>
      <c r="BF56" s="9"/>
      <c r="BG56" s="9"/>
      <c r="BH56" s="9"/>
      <c r="BI56" s="9"/>
      <c r="BJ56" s="9"/>
      <c r="BK56" s="11"/>
      <c r="BL56" s="11"/>
      <c r="BM56" s="20"/>
      <c r="BN56" s="9"/>
      <c r="BO56" s="9"/>
      <c r="BP56" s="9">
        <v>8</v>
      </c>
      <c r="BQ56" s="9"/>
      <c r="BR56" s="9"/>
      <c r="BS56" s="11"/>
      <c r="BT56" s="11"/>
      <c r="BU56" s="10"/>
      <c r="BV56" s="9"/>
      <c r="BW56" s="9"/>
      <c r="BX56" s="9"/>
      <c r="BY56" s="9"/>
      <c r="BZ56" s="9"/>
      <c r="CA56" s="11"/>
      <c r="CB56" s="11"/>
      <c r="CC56" s="10"/>
      <c r="CD56" s="9"/>
      <c r="CE56" s="9">
        <v>8</v>
      </c>
      <c r="CF56" s="9"/>
      <c r="CG56" s="9"/>
      <c r="CH56" s="9"/>
      <c r="CI56" s="11"/>
      <c r="CJ56" s="11"/>
      <c r="CK56" s="12"/>
      <c r="CL56" s="9"/>
      <c r="CM56" s="9"/>
      <c r="CN56" s="9"/>
      <c r="CO56" s="9"/>
      <c r="CP56" s="9"/>
      <c r="CQ56" s="11"/>
      <c r="CR56" s="11"/>
      <c r="CS56" s="36"/>
    </row>
    <row r="57" spans="1:216" ht="15" customHeight="1" x14ac:dyDescent="0.25">
      <c r="A57" s="46"/>
      <c r="B57" s="9"/>
      <c r="C57" s="9"/>
      <c r="D57" s="9"/>
      <c r="E57" s="19"/>
      <c r="F57" s="19"/>
      <c r="G57" s="20"/>
      <c r="H57" s="20"/>
      <c r="I57" s="20"/>
      <c r="J57" s="38"/>
      <c r="K57" s="9"/>
      <c r="L57" s="19"/>
      <c r="M57" s="19"/>
      <c r="N57" s="19"/>
      <c r="O57" s="12"/>
      <c r="P57" s="20"/>
      <c r="Q57" s="12"/>
      <c r="R57" s="9"/>
      <c r="S57" s="9"/>
      <c r="T57" s="9"/>
      <c r="U57" s="9"/>
      <c r="V57" s="9"/>
      <c r="W57" s="11"/>
      <c r="X57" s="11"/>
      <c r="Y57" s="12"/>
      <c r="Z57" s="11"/>
      <c r="AA57" s="11"/>
      <c r="AB57" s="19"/>
      <c r="AC57" s="19"/>
      <c r="AD57" s="19"/>
      <c r="AE57" s="20"/>
      <c r="AF57" s="20"/>
      <c r="AG57" s="12"/>
      <c r="AH57" s="9"/>
      <c r="AI57" s="9"/>
      <c r="AJ57" s="9"/>
      <c r="AK57" s="9"/>
      <c r="AL57" s="9"/>
      <c r="AM57" s="20"/>
      <c r="AN57" s="20"/>
      <c r="AO57" s="19"/>
      <c r="AP57" s="9"/>
      <c r="AQ57" s="9"/>
      <c r="AR57" s="9"/>
      <c r="AS57" s="9"/>
      <c r="AT57" s="9"/>
      <c r="AU57" s="11"/>
      <c r="AV57" s="11"/>
      <c r="AW57" s="20"/>
      <c r="AX57" s="9"/>
      <c r="AY57" s="9"/>
      <c r="AZ57" s="9"/>
      <c r="BA57" s="19"/>
      <c r="BB57" s="19"/>
      <c r="BC57" s="20"/>
      <c r="BD57" s="20"/>
      <c r="BE57" s="19"/>
      <c r="BF57" s="9"/>
      <c r="BG57" s="9"/>
      <c r="BH57" s="9"/>
      <c r="BI57" s="9"/>
      <c r="BJ57" s="9"/>
      <c r="BK57" s="11"/>
      <c r="BL57" s="20"/>
      <c r="BM57" s="20"/>
      <c r="BN57" s="9"/>
      <c r="BO57" s="9"/>
      <c r="BP57" s="9"/>
      <c r="BQ57" s="9">
        <v>8</v>
      </c>
      <c r="BR57" s="9"/>
      <c r="BS57" s="11"/>
      <c r="BT57" s="11"/>
      <c r="BU57" s="10"/>
      <c r="BV57" s="9"/>
      <c r="BW57" s="9"/>
      <c r="BX57" s="9"/>
      <c r="BY57" s="9"/>
      <c r="BZ57" s="19"/>
      <c r="CA57" s="20"/>
      <c r="CB57" s="20"/>
      <c r="CC57" s="10"/>
      <c r="CD57" s="9"/>
      <c r="CE57" s="9"/>
      <c r="CF57" s="9"/>
      <c r="CG57" s="9"/>
      <c r="CH57" s="9"/>
      <c r="CI57" s="11"/>
      <c r="CJ57" s="19"/>
      <c r="CK57" s="12"/>
      <c r="CL57" s="9"/>
      <c r="CM57" s="9"/>
      <c r="CN57" s="9"/>
      <c r="CO57" s="9"/>
      <c r="CP57" s="9"/>
      <c r="CQ57" s="11"/>
      <c r="CR57" s="11"/>
      <c r="CS57" s="36">
        <f>SUM(B53:CR58)</f>
        <v>80</v>
      </c>
    </row>
    <row r="58" spans="1:216" s="2" customFormat="1" ht="15.75" customHeight="1" thickBot="1" x14ac:dyDescent="0.3">
      <c r="A58" s="47"/>
      <c r="B58" s="21"/>
      <c r="C58" s="21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8"/>
      <c r="AG58" s="14"/>
      <c r="AH58" s="21"/>
      <c r="AI58" s="21"/>
      <c r="AJ58" s="14"/>
      <c r="AK58" s="14"/>
      <c r="AL58" s="14"/>
      <c r="AM58" s="14"/>
      <c r="AN58" s="14"/>
      <c r="AO58" s="21"/>
      <c r="AP58" s="14"/>
      <c r="AQ58" s="14"/>
      <c r="AR58" s="14"/>
      <c r="AS58" s="14"/>
      <c r="AT58" s="14"/>
      <c r="AU58" s="16"/>
      <c r="AV58" s="16"/>
      <c r="AW58" s="23"/>
      <c r="AX58" s="21"/>
      <c r="AY58" s="14"/>
      <c r="AZ58" s="14"/>
      <c r="BA58" s="14"/>
      <c r="BB58" s="14"/>
      <c r="BC58" s="14"/>
      <c r="BD58" s="18"/>
      <c r="BE58" s="21"/>
      <c r="BF58" s="21"/>
      <c r="BG58" s="21"/>
      <c r="BH58" s="14"/>
      <c r="BI58" s="14"/>
      <c r="BJ58" s="14"/>
      <c r="BK58" s="14"/>
      <c r="BL58" s="14"/>
      <c r="BM58" s="21"/>
      <c r="BN58" s="15"/>
      <c r="BO58" s="21"/>
      <c r="BP58" s="14"/>
      <c r="BQ58" s="14"/>
      <c r="BR58" s="14"/>
      <c r="BS58" s="14"/>
      <c r="BT58" s="14"/>
      <c r="BU58" s="14"/>
      <c r="BV58" s="21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43"/>
      <c r="CM58" s="43"/>
      <c r="CN58" s="42"/>
      <c r="CO58" s="28"/>
      <c r="CP58" s="28"/>
      <c r="CQ58" s="28"/>
      <c r="CR58" s="28"/>
      <c r="CS58" s="37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</row>
    <row r="59" spans="1:216" ht="15" customHeight="1" x14ac:dyDescent="0.25">
      <c r="A59" s="45" t="s">
        <v>26</v>
      </c>
      <c r="B59" s="11"/>
      <c r="C59" s="11"/>
      <c r="D59" s="11"/>
      <c r="E59" s="11"/>
      <c r="F59" s="11"/>
      <c r="G59" s="11"/>
      <c r="H59" s="11"/>
      <c r="I59" s="12"/>
      <c r="J59" s="19"/>
      <c r="K59" s="19"/>
      <c r="L59" s="19"/>
      <c r="M59" s="9"/>
      <c r="N59" s="9"/>
      <c r="O59" s="11"/>
      <c r="P59" s="11"/>
      <c r="Q59" s="12"/>
      <c r="R59" s="19"/>
      <c r="S59" s="19"/>
      <c r="T59" s="9">
        <v>2</v>
      </c>
      <c r="U59" s="9"/>
      <c r="V59" s="9"/>
      <c r="W59" s="11"/>
      <c r="X59" s="11"/>
      <c r="Y59" s="12"/>
      <c r="Z59" s="9">
        <v>1</v>
      </c>
      <c r="AA59" s="9"/>
      <c r="AB59" s="9">
        <v>2</v>
      </c>
      <c r="AC59" s="9"/>
      <c r="AD59" s="9"/>
      <c r="AE59" s="11"/>
      <c r="AF59" s="11"/>
      <c r="AG59" s="12"/>
      <c r="AH59" s="11"/>
      <c r="AI59" s="9"/>
      <c r="AJ59" s="11">
        <v>2</v>
      </c>
      <c r="AK59" s="38"/>
      <c r="AL59" s="38"/>
      <c r="AM59" s="11"/>
      <c r="AN59" s="11"/>
      <c r="AO59" s="20"/>
      <c r="AP59" s="19"/>
      <c r="AQ59" s="19"/>
      <c r="AR59" s="19"/>
      <c r="AS59" s="19"/>
      <c r="AT59" s="19"/>
      <c r="AU59" s="11"/>
      <c r="AV59" s="11"/>
      <c r="AW59" s="20"/>
      <c r="AX59" s="9">
        <v>1</v>
      </c>
      <c r="AY59" s="9"/>
      <c r="AZ59" s="9">
        <v>2</v>
      </c>
      <c r="BA59" s="9"/>
      <c r="BB59" s="9"/>
      <c r="BC59" s="11"/>
      <c r="BD59" s="11"/>
      <c r="BE59" s="20"/>
      <c r="BF59" s="19"/>
      <c r="BG59" s="19"/>
      <c r="BH59" s="19"/>
      <c r="BI59" s="9"/>
      <c r="BJ59" s="9"/>
      <c r="BK59" s="11"/>
      <c r="BL59" s="11"/>
      <c r="BM59" s="20"/>
      <c r="BN59" s="19"/>
      <c r="BO59" s="10"/>
      <c r="BP59" s="19"/>
      <c r="BQ59" s="19"/>
      <c r="BR59" s="19"/>
      <c r="BS59" s="20"/>
      <c r="BT59" s="11"/>
      <c r="BU59" s="10"/>
      <c r="BV59" s="10"/>
      <c r="BW59" s="9"/>
      <c r="BX59" s="9">
        <v>2</v>
      </c>
      <c r="BY59" s="9"/>
      <c r="BZ59" s="9"/>
      <c r="CA59" s="11"/>
      <c r="CB59" s="11"/>
      <c r="CC59" s="10"/>
      <c r="CD59" s="19"/>
      <c r="CE59" s="19"/>
      <c r="CF59" s="19"/>
      <c r="CG59" s="19"/>
      <c r="CH59" s="38"/>
      <c r="CI59" s="11"/>
      <c r="CJ59" s="11"/>
      <c r="CK59" s="12"/>
      <c r="CL59" s="10"/>
      <c r="CM59" s="10"/>
      <c r="CN59" s="19"/>
      <c r="CO59" s="19"/>
      <c r="CP59" s="19"/>
      <c r="CQ59" s="20"/>
      <c r="CR59" s="11"/>
      <c r="CS59" s="36"/>
    </row>
    <row r="60" spans="1:216" ht="15" customHeight="1" x14ac:dyDescent="0.25">
      <c r="A60" s="46"/>
      <c r="B60" s="11"/>
      <c r="C60" s="38"/>
      <c r="D60" s="38">
        <v>2</v>
      </c>
      <c r="E60" s="38"/>
      <c r="F60" s="38"/>
      <c r="G60" s="11"/>
      <c r="H60" s="11"/>
      <c r="I60" s="12"/>
      <c r="J60" s="9">
        <v>1</v>
      </c>
      <c r="K60" s="9"/>
      <c r="L60" s="9">
        <v>2</v>
      </c>
      <c r="M60" s="9"/>
      <c r="N60" s="9"/>
      <c r="O60" s="11"/>
      <c r="P60" s="11"/>
      <c r="Q60" s="12"/>
      <c r="R60" s="38">
        <v>1</v>
      </c>
      <c r="S60" s="38"/>
      <c r="T60" s="38">
        <v>2</v>
      </c>
      <c r="U60" s="9"/>
      <c r="V60" s="11"/>
      <c r="W60" s="11"/>
      <c r="X60" s="11"/>
      <c r="Y60" s="12"/>
      <c r="Z60" s="9">
        <v>1</v>
      </c>
      <c r="AA60" s="9"/>
      <c r="AB60" s="9">
        <v>2</v>
      </c>
      <c r="AC60" s="9"/>
      <c r="AD60" s="9"/>
      <c r="AE60" s="11"/>
      <c r="AF60" s="11"/>
      <c r="AG60" s="12"/>
      <c r="AH60" s="38">
        <v>1</v>
      </c>
      <c r="AI60" s="38"/>
      <c r="AJ60" s="38">
        <v>2</v>
      </c>
      <c r="AK60" s="11"/>
      <c r="AL60" s="11"/>
      <c r="AM60" s="11"/>
      <c r="AN60" s="11"/>
      <c r="AO60" s="20"/>
      <c r="AP60" s="9">
        <v>1</v>
      </c>
      <c r="AQ60" s="9"/>
      <c r="AR60" s="9">
        <v>2</v>
      </c>
      <c r="AS60" s="9"/>
      <c r="AT60" s="9"/>
      <c r="AU60" s="11"/>
      <c r="AV60" s="11"/>
      <c r="AW60" s="20"/>
      <c r="AX60" s="9">
        <v>1</v>
      </c>
      <c r="AY60" s="9"/>
      <c r="AZ60" s="9">
        <v>2</v>
      </c>
      <c r="BA60" s="9"/>
      <c r="BB60" s="9"/>
      <c r="BC60" s="11"/>
      <c r="BD60" s="11"/>
      <c r="BE60" s="20"/>
      <c r="BF60" s="9">
        <v>1</v>
      </c>
      <c r="BG60" s="9"/>
      <c r="BH60" s="9">
        <v>2</v>
      </c>
      <c r="BI60" s="9"/>
      <c r="BJ60" s="9"/>
      <c r="BK60" s="11"/>
      <c r="BL60" s="11"/>
      <c r="BM60" s="20"/>
      <c r="BN60" s="9">
        <v>1</v>
      </c>
      <c r="BO60" s="9"/>
      <c r="BP60" s="9">
        <v>2</v>
      </c>
      <c r="BQ60" s="9"/>
      <c r="BR60" s="9"/>
      <c r="BS60" s="11"/>
      <c r="BT60" s="11"/>
      <c r="BU60" s="10"/>
      <c r="BV60" s="9">
        <v>1</v>
      </c>
      <c r="BW60" s="9"/>
      <c r="BX60" s="9">
        <v>2</v>
      </c>
      <c r="BY60" s="9"/>
      <c r="BZ60" s="9"/>
      <c r="CA60" s="11"/>
      <c r="CB60" s="11"/>
      <c r="CC60" s="10"/>
      <c r="CD60" s="38"/>
      <c r="CE60" s="9"/>
      <c r="CF60" s="9">
        <v>2</v>
      </c>
      <c r="CG60" s="9"/>
      <c r="CH60" s="9"/>
      <c r="CI60" s="11"/>
      <c r="CJ60" s="11"/>
      <c r="CK60" s="12"/>
      <c r="CL60" s="9"/>
      <c r="CM60" s="9"/>
      <c r="CN60" s="9">
        <v>2</v>
      </c>
      <c r="CO60" s="9"/>
      <c r="CP60" s="9"/>
      <c r="CQ60" s="11"/>
      <c r="CR60" s="11"/>
      <c r="CS60" s="36"/>
    </row>
    <row r="61" spans="1:216" ht="15" customHeight="1" x14ac:dyDescent="0.25">
      <c r="A61" s="46"/>
      <c r="B61" s="9">
        <v>1</v>
      </c>
      <c r="C61" s="9"/>
      <c r="D61" s="9">
        <v>2</v>
      </c>
      <c r="E61" s="9"/>
      <c r="F61" s="9"/>
      <c r="G61" s="11"/>
      <c r="H61" s="11"/>
      <c r="I61" s="12"/>
      <c r="J61" s="9">
        <v>1</v>
      </c>
      <c r="K61" s="9"/>
      <c r="L61" s="9">
        <v>2</v>
      </c>
      <c r="M61" s="9"/>
      <c r="N61" s="9"/>
      <c r="O61" s="11"/>
      <c r="P61" s="11"/>
      <c r="Q61" s="12"/>
      <c r="R61" s="9">
        <v>1</v>
      </c>
      <c r="S61" s="9"/>
      <c r="T61" s="9">
        <v>2</v>
      </c>
      <c r="U61" s="9"/>
      <c r="V61" s="9"/>
      <c r="W61" s="11"/>
      <c r="X61" s="11"/>
      <c r="Y61" s="12"/>
      <c r="Z61" s="9">
        <v>1</v>
      </c>
      <c r="AA61" s="9"/>
      <c r="AB61" s="9">
        <v>2</v>
      </c>
      <c r="AC61" s="9"/>
      <c r="AD61" s="9"/>
      <c r="AE61" s="11"/>
      <c r="AF61" s="11"/>
      <c r="AG61" s="12"/>
      <c r="AH61" s="38">
        <v>1</v>
      </c>
      <c r="AI61" s="38"/>
      <c r="AJ61" s="9">
        <v>2</v>
      </c>
      <c r="AK61" s="9"/>
      <c r="AL61" s="9"/>
      <c r="AM61" s="11"/>
      <c r="AN61" s="11"/>
      <c r="AO61" s="20"/>
      <c r="AP61" s="38">
        <v>1</v>
      </c>
      <c r="AQ61" s="9"/>
      <c r="AR61" s="11"/>
      <c r="AS61" s="9"/>
      <c r="AT61" s="9"/>
      <c r="AU61" s="11"/>
      <c r="AV61" s="11"/>
      <c r="AW61" s="20"/>
      <c r="AX61" s="9">
        <v>1</v>
      </c>
      <c r="AY61" s="9"/>
      <c r="AZ61" s="9">
        <v>2</v>
      </c>
      <c r="BA61" s="9"/>
      <c r="BB61" s="9"/>
      <c r="BC61" s="11"/>
      <c r="BD61" s="11"/>
      <c r="BE61" s="20"/>
      <c r="BF61" s="9">
        <v>1</v>
      </c>
      <c r="BG61" s="9"/>
      <c r="BH61" s="9">
        <v>2</v>
      </c>
      <c r="BI61" s="9"/>
      <c r="BJ61" s="9"/>
      <c r="BK61" s="11"/>
      <c r="BL61" s="11"/>
      <c r="BM61" s="20"/>
      <c r="BN61" s="9">
        <v>1</v>
      </c>
      <c r="BO61" s="9"/>
      <c r="BP61" s="9">
        <v>2</v>
      </c>
      <c r="BQ61" s="9"/>
      <c r="BR61" s="9"/>
      <c r="BS61" s="11"/>
      <c r="BT61" s="11"/>
      <c r="BU61" s="10"/>
      <c r="BV61" s="9">
        <v>1</v>
      </c>
      <c r="BW61" s="9"/>
      <c r="BX61" s="9">
        <v>2</v>
      </c>
      <c r="BY61" s="9"/>
      <c r="BZ61" s="9"/>
      <c r="CA61" s="11"/>
      <c r="CB61" s="11"/>
      <c r="CC61" s="10"/>
      <c r="CD61" s="9">
        <v>1</v>
      </c>
      <c r="CE61" s="9"/>
      <c r="CF61" s="9">
        <v>2</v>
      </c>
      <c r="CG61" s="9"/>
      <c r="CH61" s="9"/>
      <c r="CI61" s="11"/>
      <c r="CJ61" s="11"/>
      <c r="CK61" s="12"/>
      <c r="CL61" s="9">
        <v>1</v>
      </c>
      <c r="CM61" s="9"/>
      <c r="CN61" s="9">
        <v>2</v>
      </c>
      <c r="CO61" s="9"/>
      <c r="CP61" s="9"/>
      <c r="CQ61" s="11"/>
      <c r="CR61" s="11"/>
      <c r="CS61" s="36"/>
    </row>
    <row r="62" spans="1:216" ht="15" customHeight="1" x14ac:dyDescent="0.25">
      <c r="A62" s="46"/>
      <c r="B62" s="9">
        <v>1</v>
      </c>
      <c r="C62" s="9"/>
      <c r="D62" s="9">
        <v>2</v>
      </c>
      <c r="E62" s="9"/>
      <c r="F62" s="9"/>
      <c r="G62" s="11"/>
      <c r="H62" s="11"/>
      <c r="I62" s="12"/>
      <c r="J62" s="38">
        <v>1</v>
      </c>
      <c r="K62" s="38"/>
      <c r="L62" s="38">
        <v>2</v>
      </c>
      <c r="M62" s="38"/>
      <c r="N62" s="11"/>
      <c r="O62" s="11"/>
      <c r="P62" s="11"/>
      <c r="Q62" s="12"/>
      <c r="R62" s="9">
        <v>1</v>
      </c>
      <c r="S62" s="9"/>
      <c r="T62" s="9">
        <v>2</v>
      </c>
      <c r="U62" s="9"/>
      <c r="V62" s="38"/>
      <c r="W62" s="11"/>
      <c r="X62" s="11"/>
      <c r="Y62" s="12"/>
      <c r="Z62" s="9">
        <v>1</v>
      </c>
      <c r="AA62" s="9"/>
      <c r="AB62" s="9">
        <v>2</v>
      </c>
      <c r="AC62" s="9"/>
      <c r="AD62" s="9"/>
      <c r="AE62" s="39"/>
      <c r="AF62" s="11"/>
      <c r="AG62" s="12"/>
      <c r="AH62" s="9">
        <v>1</v>
      </c>
      <c r="AI62" s="9"/>
      <c r="AJ62" s="9">
        <v>2</v>
      </c>
      <c r="AK62" s="9"/>
      <c r="AL62" s="9"/>
      <c r="AM62" s="11"/>
      <c r="AN62" s="11"/>
      <c r="AO62" s="20"/>
      <c r="AP62" s="9">
        <v>1</v>
      </c>
      <c r="AQ62" s="9"/>
      <c r="AR62" s="9">
        <v>2</v>
      </c>
      <c r="AS62" s="9"/>
      <c r="AT62" s="9"/>
      <c r="AU62" s="11"/>
      <c r="AV62" s="11"/>
      <c r="AW62" s="20"/>
      <c r="AX62" s="9">
        <v>1</v>
      </c>
      <c r="AY62" s="9"/>
      <c r="AZ62" s="9">
        <v>2</v>
      </c>
      <c r="BA62" s="9"/>
      <c r="BB62" s="9"/>
      <c r="BC62" s="11"/>
      <c r="BD62" s="11"/>
      <c r="BE62" s="20"/>
      <c r="BF62" s="9">
        <v>1</v>
      </c>
      <c r="BG62" s="9"/>
      <c r="BH62" s="9">
        <v>2</v>
      </c>
      <c r="BI62" s="9"/>
      <c r="BJ62" s="9"/>
      <c r="BK62" s="11"/>
      <c r="BL62" s="11"/>
      <c r="BM62" s="20"/>
      <c r="BN62" s="9">
        <v>1</v>
      </c>
      <c r="BO62" s="9"/>
      <c r="BP62" s="9">
        <v>2</v>
      </c>
      <c r="BQ62" s="9"/>
      <c r="BR62" s="9"/>
      <c r="BS62" s="11"/>
      <c r="BT62" s="11"/>
      <c r="BU62" s="10"/>
      <c r="BV62" s="9">
        <v>1</v>
      </c>
      <c r="BW62" s="9"/>
      <c r="BX62" s="9">
        <v>2</v>
      </c>
      <c r="BY62" s="9"/>
      <c r="BZ62" s="9"/>
      <c r="CA62" s="11"/>
      <c r="CB62" s="11"/>
      <c r="CC62" s="10"/>
      <c r="CD62" s="9">
        <v>1</v>
      </c>
      <c r="CE62" s="9"/>
      <c r="CF62" s="9">
        <v>2</v>
      </c>
      <c r="CG62" s="9"/>
      <c r="CH62" s="9"/>
      <c r="CI62" s="11"/>
      <c r="CJ62" s="11"/>
      <c r="CK62" s="12"/>
      <c r="CL62" s="9">
        <v>1</v>
      </c>
      <c r="CM62" s="9"/>
      <c r="CN62" s="9">
        <v>2</v>
      </c>
      <c r="CO62" s="9"/>
      <c r="CP62" s="9"/>
      <c r="CQ62" s="11"/>
      <c r="CR62" s="11"/>
      <c r="CS62" s="36"/>
    </row>
    <row r="63" spans="1:216" ht="15" customHeight="1" x14ac:dyDescent="0.25">
      <c r="A63" s="46"/>
      <c r="B63" s="9">
        <v>1</v>
      </c>
      <c r="C63" s="9"/>
      <c r="D63" s="9">
        <v>2</v>
      </c>
      <c r="E63" s="19"/>
      <c r="F63" s="19"/>
      <c r="G63" s="20"/>
      <c r="H63" s="20"/>
      <c r="I63" s="20"/>
      <c r="J63" s="38">
        <v>1</v>
      </c>
      <c r="K63" s="9"/>
      <c r="L63" s="19"/>
      <c r="M63" s="19"/>
      <c r="N63" s="19"/>
      <c r="O63" s="12"/>
      <c r="P63" s="20"/>
      <c r="Q63" s="12"/>
      <c r="R63" s="9">
        <v>1</v>
      </c>
      <c r="S63" s="9"/>
      <c r="T63" s="9">
        <v>2</v>
      </c>
      <c r="U63" s="9"/>
      <c r="V63" s="9"/>
      <c r="W63" s="11"/>
      <c r="X63" s="11"/>
      <c r="Y63" s="12"/>
      <c r="Z63" s="11"/>
      <c r="AA63" s="11"/>
      <c r="AB63" s="19"/>
      <c r="AC63" s="19"/>
      <c r="AD63" s="19"/>
      <c r="AE63" s="20"/>
      <c r="AF63" s="20"/>
      <c r="AG63" s="12"/>
      <c r="AH63" s="9">
        <v>1</v>
      </c>
      <c r="AI63" s="9"/>
      <c r="AJ63" s="9">
        <v>2</v>
      </c>
      <c r="AK63" s="9"/>
      <c r="AL63" s="9"/>
      <c r="AM63" s="20"/>
      <c r="AN63" s="20"/>
      <c r="AO63" s="19"/>
      <c r="AP63" s="9">
        <v>1</v>
      </c>
      <c r="AQ63" s="9"/>
      <c r="AR63" s="9">
        <v>2</v>
      </c>
      <c r="AS63" s="9"/>
      <c r="AT63" s="9"/>
      <c r="AU63" s="11"/>
      <c r="AV63" s="11"/>
      <c r="AW63" s="20"/>
      <c r="AX63" s="9">
        <v>1</v>
      </c>
      <c r="AY63" s="9"/>
      <c r="AZ63" s="9">
        <v>2</v>
      </c>
      <c r="BA63" s="19"/>
      <c r="BB63" s="19"/>
      <c r="BC63" s="20"/>
      <c r="BD63" s="20"/>
      <c r="BE63" s="19"/>
      <c r="BF63" s="9">
        <v>1</v>
      </c>
      <c r="BG63" s="9"/>
      <c r="BH63" s="9">
        <v>2</v>
      </c>
      <c r="BI63" s="9"/>
      <c r="BJ63" s="9"/>
      <c r="BK63" s="11"/>
      <c r="BL63" s="20"/>
      <c r="BM63" s="20"/>
      <c r="BN63" s="9">
        <v>1</v>
      </c>
      <c r="BO63" s="9"/>
      <c r="BP63" s="9">
        <v>2</v>
      </c>
      <c r="BQ63" s="9"/>
      <c r="BR63" s="9"/>
      <c r="BS63" s="11"/>
      <c r="BT63" s="11"/>
      <c r="BU63" s="10"/>
      <c r="BV63" s="9">
        <v>1</v>
      </c>
      <c r="BW63" s="9"/>
      <c r="BX63" s="9">
        <v>2</v>
      </c>
      <c r="BY63" s="9"/>
      <c r="BZ63" s="19"/>
      <c r="CA63" s="20"/>
      <c r="CB63" s="20"/>
      <c r="CC63" s="10"/>
      <c r="CD63" s="9">
        <v>1</v>
      </c>
      <c r="CE63" s="9"/>
      <c r="CF63" s="9">
        <v>2</v>
      </c>
      <c r="CG63" s="9"/>
      <c r="CH63" s="9"/>
      <c r="CI63" s="11"/>
      <c r="CJ63" s="19"/>
      <c r="CK63" s="12"/>
      <c r="CL63" s="9"/>
      <c r="CM63" s="9"/>
      <c r="CN63" s="9"/>
      <c r="CO63" s="9"/>
      <c r="CP63" s="9"/>
      <c r="CQ63" s="11"/>
      <c r="CR63" s="11"/>
      <c r="CS63" s="36">
        <f>SUM(B59:CR64)</f>
        <v>144</v>
      </c>
    </row>
    <row r="64" spans="1:216" s="2" customFormat="1" ht="15.75" customHeight="1" thickBot="1" x14ac:dyDescent="0.3">
      <c r="A64" s="47"/>
      <c r="B64" s="21"/>
      <c r="C64" s="21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8"/>
      <c r="AG64" s="14"/>
      <c r="AH64" s="21"/>
      <c r="AI64" s="21"/>
      <c r="AJ64" s="14"/>
      <c r="AK64" s="14"/>
      <c r="AL64" s="14"/>
      <c r="AM64" s="14"/>
      <c r="AN64" s="14"/>
      <c r="AO64" s="21"/>
      <c r="AP64" s="14"/>
      <c r="AQ64" s="14"/>
      <c r="AR64" s="14"/>
      <c r="AS64" s="14"/>
      <c r="AT64" s="14"/>
      <c r="AU64" s="16"/>
      <c r="AV64" s="16"/>
      <c r="AW64" s="23"/>
      <c r="AX64" s="21"/>
      <c r="AY64" s="14"/>
      <c r="AZ64" s="14"/>
      <c r="BA64" s="14"/>
      <c r="BB64" s="14"/>
      <c r="BC64" s="14"/>
      <c r="BD64" s="18"/>
      <c r="BE64" s="21"/>
      <c r="BF64" s="21"/>
      <c r="BG64" s="21"/>
      <c r="BH64" s="14"/>
      <c r="BI64" s="14"/>
      <c r="BJ64" s="14"/>
      <c r="BK64" s="14"/>
      <c r="BL64" s="14"/>
      <c r="BM64" s="21"/>
      <c r="BN64" s="15">
        <v>1</v>
      </c>
      <c r="BO64" s="21"/>
      <c r="BP64" s="14"/>
      <c r="BQ64" s="14"/>
      <c r="BR64" s="14"/>
      <c r="BS64" s="14"/>
      <c r="BT64" s="14"/>
      <c r="BU64" s="14"/>
      <c r="BV64" s="21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43"/>
      <c r="CM64" s="43"/>
      <c r="CN64" s="42"/>
      <c r="CO64" s="28"/>
      <c r="CP64" s="28"/>
      <c r="CQ64" s="28"/>
      <c r="CR64" s="28"/>
      <c r="CS64" s="37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</row>
    <row r="65" spans="1:97" x14ac:dyDescent="0.25">
      <c r="A65" s="45" t="s">
        <v>28</v>
      </c>
      <c r="B65" s="11">
        <v>24</v>
      </c>
      <c r="C65" s="11">
        <v>24</v>
      </c>
      <c r="D65" s="11">
        <v>24</v>
      </c>
      <c r="E65" s="11">
        <v>24</v>
      </c>
      <c r="F65" s="11">
        <v>24</v>
      </c>
      <c r="G65" s="11">
        <v>24</v>
      </c>
      <c r="H65" s="11">
        <v>24</v>
      </c>
      <c r="I65" s="12"/>
      <c r="J65" s="19"/>
      <c r="K65" s="19"/>
      <c r="L65" s="19"/>
      <c r="M65" s="9">
        <v>24</v>
      </c>
      <c r="N65" s="9">
        <v>24</v>
      </c>
      <c r="O65" s="11">
        <v>24</v>
      </c>
      <c r="P65" s="11">
        <v>24</v>
      </c>
      <c r="Q65" s="12"/>
      <c r="R65" s="19"/>
      <c r="S65" s="19"/>
      <c r="T65" s="9"/>
      <c r="U65" s="9"/>
      <c r="V65" s="9"/>
      <c r="W65" s="11"/>
      <c r="X65" s="11"/>
      <c r="Y65" s="12"/>
      <c r="Z65" s="9">
        <v>24</v>
      </c>
      <c r="AA65" s="9">
        <v>24</v>
      </c>
      <c r="AB65" s="9">
        <v>24</v>
      </c>
      <c r="AC65" s="9">
        <v>24</v>
      </c>
      <c r="AD65" s="9">
        <v>24</v>
      </c>
      <c r="AE65" s="11">
        <v>24</v>
      </c>
      <c r="AF65" s="11">
        <v>24</v>
      </c>
      <c r="AG65" s="12"/>
      <c r="AH65" s="11">
        <v>24</v>
      </c>
      <c r="AI65" s="9">
        <v>24</v>
      </c>
      <c r="AJ65" s="11">
        <v>24</v>
      </c>
      <c r="AK65" s="38">
        <v>24</v>
      </c>
      <c r="AL65" s="38">
        <v>24</v>
      </c>
      <c r="AM65" s="11">
        <v>24</v>
      </c>
      <c r="AN65" s="11">
        <v>24</v>
      </c>
      <c r="AO65" s="20"/>
      <c r="AP65" s="19"/>
      <c r="AQ65" s="19"/>
      <c r="AR65" s="19"/>
      <c r="AS65" s="19"/>
      <c r="AT65" s="19"/>
      <c r="AU65" s="11">
        <v>24</v>
      </c>
      <c r="AV65" s="11">
        <v>24</v>
      </c>
      <c r="AW65" s="20"/>
      <c r="AX65" s="9">
        <v>24</v>
      </c>
      <c r="AY65" s="9">
        <v>24</v>
      </c>
      <c r="AZ65" s="9">
        <v>24</v>
      </c>
      <c r="BA65" s="9">
        <v>24</v>
      </c>
      <c r="BB65" s="9">
        <v>24</v>
      </c>
      <c r="BC65" s="11">
        <v>24</v>
      </c>
      <c r="BD65" s="11">
        <v>24</v>
      </c>
      <c r="BE65" s="20"/>
      <c r="BF65" s="19"/>
      <c r="BG65" s="19"/>
      <c r="BH65" s="19"/>
      <c r="BI65" s="9">
        <v>24</v>
      </c>
      <c r="BJ65" s="9">
        <v>24</v>
      </c>
      <c r="BK65" s="11">
        <v>24</v>
      </c>
      <c r="BL65" s="11">
        <v>24</v>
      </c>
      <c r="BM65" s="20"/>
      <c r="BN65" s="19"/>
      <c r="BO65" s="10"/>
      <c r="BP65" s="19"/>
      <c r="BQ65" s="19"/>
      <c r="BR65" s="19"/>
      <c r="BS65" s="20"/>
      <c r="BT65" s="11">
        <v>24</v>
      </c>
      <c r="BU65" s="10"/>
      <c r="BV65" s="10"/>
      <c r="BW65" s="9">
        <v>24</v>
      </c>
      <c r="BX65" s="9">
        <v>24</v>
      </c>
      <c r="BY65" s="9">
        <v>24</v>
      </c>
      <c r="BZ65" s="9">
        <v>24</v>
      </c>
      <c r="CA65" s="11">
        <v>24</v>
      </c>
      <c r="CB65" s="11">
        <v>24</v>
      </c>
      <c r="CC65" s="10"/>
      <c r="CD65" s="19"/>
      <c r="CE65" s="19"/>
      <c r="CF65" s="19"/>
      <c r="CG65" s="19"/>
      <c r="CH65" s="38">
        <v>24</v>
      </c>
      <c r="CI65" s="38">
        <v>24</v>
      </c>
      <c r="CJ65" s="38">
        <v>24</v>
      </c>
      <c r="CK65" s="12"/>
      <c r="CL65" s="10"/>
      <c r="CM65" s="10"/>
      <c r="CN65" s="19"/>
      <c r="CO65" s="19"/>
      <c r="CP65" s="19"/>
      <c r="CQ65" s="20"/>
      <c r="CR65" s="11">
        <v>24</v>
      </c>
      <c r="CS65" s="40"/>
    </row>
    <row r="66" spans="1:97" x14ac:dyDescent="0.25">
      <c r="A66" s="46"/>
      <c r="B66" s="11">
        <v>24</v>
      </c>
      <c r="C66" s="9">
        <v>24</v>
      </c>
      <c r="D66" s="9">
        <v>24</v>
      </c>
      <c r="E66" s="9">
        <v>24</v>
      </c>
      <c r="F66" s="9">
        <v>24</v>
      </c>
      <c r="G66" s="11">
        <v>24</v>
      </c>
      <c r="H66" s="11">
        <v>24</v>
      </c>
      <c r="I66" s="12"/>
      <c r="J66" s="9">
        <v>24</v>
      </c>
      <c r="K66" s="9">
        <v>24</v>
      </c>
      <c r="L66" s="9">
        <v>24</v>
      </c>
      <c r="M66" s="9">
        <v>24</v>
      </c>
      <c r="N66" s="9">
        <v>24</v>
      </c>
      <c r="O66" s="11">
        <v>24</v>
      </c>
      <c r="P66" s="11">
        <v>24</v>
      </c>
      <c r="Q66" s="12"/>
      <c r="R66" s="9">
        <v>24</v>
      </c>
      <c r="S66" s="9">
        <v>24</v>
      </c>
      <c r="T66" s="9">
        <v>24</v>
      </c>
      <c r="U66" s="9">
        <v>24</v>
      </c>
      <c r="V66" s="9">
        <v>24</v>
      </c>
      <c r="W66" s="11">
        <v>24</v>
      </c>
      <c r="X66" s="11">
        <v>24</v>
      </c>
      <c r="Y66" s="12"/>
      <c r="Z66" s="9">
        <v>24</v>
      </c>
      <c r="AA66" s="9">
        <v>24</v>
      </c>
      <c r="AB66" s="9">
        <v>24</v>
      </c>
      <c r="AC66" s="9">
        <v>24</v>
      </c>
      <c r="AD66" s="9">
        <v>24</v>
      </c>
      <c r="AE66" s="11">
        <v>24</v>
      </c>
      <c r="AF66" s="11">
        <v>24</v>
      </c>
      <c r="AG66" s="12"/>
      <c r="AH66" s="38">
        <v>24</v>
      </c>
      <c r="AI66" s="38">
        <v>24</v>
      </c>
      <c r="AJ66" s="38">
        <v>24</v>
      </c>
      <c r="AK66" s="11">
        <v>24</v>
      </c>
      <c r="AL66" s="11">
        <v>24</v>
      </c>
      <c r="AM66" s="11">
        <v>24</v>
      </c>
      <c r="AN66" s="11">
        <v>24</v>
      </c>
      <c r="AO66" s="20"/>
      <c r="AP66" s="9">
        <v>24</v>
      </c>
      <c r="AQ66" s="9">
        <v>24</v>
      </c>
      <c r="AR66" s="9">
        <v>24</v>
      </c>
      <c r="AS66" s="9">
        <v>24</v>
      </c>
      <c r="AT66" s="9">
        <v>24</v>
      </c>
      <c r="AU66" s="11">
        <v>24</v>
      </c>
      <c r="AV66" s="11">
        <v>24</v>
      </c>
      <c r="AW66" s="20"/>
      <c r="AX66" s="9">
        <v>24</v>
      </c>
      <c r="AY66" s="9">
        <v>24</v>
      </c>
      <c r="AZ66" s="9">
        <v>24</v>
      </c>
      <c r="BA66" s="9">
        <v>24</v>
      </c>
      <c r="BB66" s="9">
        <v>24</v>
      </c>
      <c r="BC66" s="11">
        <v>24</v>
      </c>
      <c r="BD66" s="11">
        <v>24</v>
      </c>
      <c r="BE66" s="20"/>
      <c r="BF66" s="9">
        <v>24</v>
      </c>
      <c r="BG66" s="9">
        <v>24</v>
      </c>
      <c r="BH66" s="9">
        <v>24</v>
      </c>
      <c r="BI66" s="9">
        <v>24</v>
      </c>
      <c r="BJ66" s="9">
        <v>24</v>
      </c>
      <c r="BK66" s="11">
        <v>24</v>
      </c>
      <c r="BL66" s="11">
        <v>24</v>
      </c>
      <c r="BM66" s="20"/>
      <c r="BN66" s="38">
        <v>24</v>
      </c>
      <c r="BO66" s="38">
        <v>24</v>
      </c>
      <c r="BP66" s="38">
        <v>24</v>
      </c>
      <c r="BQ66" s="38">
        <v>24</v>
      </c>
      <c r="BR66" s="38">
        <v>24</v>
      </c>
      <c r="BS66" s="11">
        <v>24</v>
      </c>
      <c r="BT66" s="11">
        <v>24</v>
      </c>
      <c r="BU66" s="10"/>
      <c r="BV66" s="9">
        <v>24</v>
      </c>
      <c r="BW66" s="9">
        <v>24</v>
      </c>
      <c r="BX66" s="9">
        <v>24</v>
      </c>
      <c r="BY66" s="9">
        <v>24</v>
      </c>
      <c r="BZ66" s="9">
        <v>24</v>
      </c>
      <c r="CA66" s="11">
        <v>24</v>
      </c>
      <c r="CB66" s="11">
        <v>24</v>
      </c>
      <c r="CC66" s="10"/>
      <c r="CD66" s="11">
        <v>24</v>
      </c>
      <c r="CE66" s="38">
        <v>24</v>
      </c>
      <c r="CF66" s="38">
        <v>24</v>
      </c>
      <c r="CG66" s="38">
        <v>24</v>
      </c>
      <c r="CH66" s="38">
        <v>24</v>
      </c>
      <c r="CI66" s="38">
        <v>24</v>
      </c>
      <c r="CJ66" s="38">
        <v>24</v>
      </c>
      <c r="CK66" s="12"/>
      <c r="CL66" s="9">
        <v>24</v>
      </c>
      <c r="CM66" s="9">
        <v>24</v>
      </c>
      <c r="CN66" s="9">
        <v>24</v>
      </c>
      <c r="CO66" s="9">
        <v>24</v>
      </c>
      <c r="CP66" s="9">
        <v>24</v>
      </c>
      <c r="CQ66" s="11">
        <v>24</v>
      </c>
      <c r="CR66" s="11">
        <v>24</v>
      </c>
    </row>
    <row r="67" spans="1:97" x14ac:dyDescent="0.25">
      <c r="A67" s="46"/>
      <c r="B67" s="9">
        <v>24</v>
      </c>
      <c r="C67" s="9">
        <v>24</v>
      </c>
      <c r="D67" s="9">
        <v>24</v>
      </c>
      <c r="E67" s="9">
        <v>24</v>
      </c>
      <c r="F67" s="9">
        <v>24</v>
      </c>
      <c r="G67" s="11">
        <v>24</v>
      </c>
      <c r="H67" s="11">
        <v>24</v>
      </c>
      <c r="I67" s="12"/>
      <c r="J67" s="9">
        <v>24</v>
      </c>
      <c r="K67" s="9">
        <v>24</v>
      </c>
      <c r="L67" s="9">
        <v>24</v>
      </c>
      <c r="M67" s="9">
        <v>24</v>
      </c>
      <c r="N67" s="9">
        <v>24</v>
      </c>
      <c r="O67" s="11">
        <v>24</v>
      </c>
      <c r="P67" s="11">
        <v>24</v>
      </c>
      <c r="Q67" s="12"/>
      <c r="R67" s="9">
        <v>24</v>
      </c>
      <c r="S67" s="9">
        <v>24</v>
      </c>
      <c r="T67" s="9">
        <v>24</v>
      </c>
      <c r="U67" s="9">
        <v>24</v>
      </c>
      <c r="V67" s="11">
        <v>24</v>
      </c>
      <c r="W67" s="11">
        <v>24</v>
      </c>
      <c r="X67" s="11">
        <v>24</v>
      </c>
      <c r="Y67" s="12"/>
      <c r="Z67" s="9">
        <v>24</v>
      </c>
      <c r="AA67" s="9">
        <v>24</v>
      </c>
      <c r="AB67" s="9">
        <v>24</v>
      </c>
      <c r="AC67" s="9">
        <v>24</v>
      </c>
      <c r="AD67" s="9">
        <v>24</v>
      </c>
      <c r="AE67" s="11">
        <v>24</v>
      </c>
      <c r="AF67" s="11">
        <v>24</v>
      </c>
      <c r="AG67" s="12"/>
      <c r="AH67" s="38">
        <v>24</v>
      </c>
      <c r="AI67" s="38">
        <v>24</v>
      </c>
      <c r="AJ67" s="9">
        <v>24</v>
      </c>
      <c r="AK67" s="9">
        <v>24</v>
      </c>
      <c r="AL67" s="9">
        <v>24</v>
      </c>
      <c r="AM67" s="11">
        <v>24</v>
      </c>
      <c r="AN67" s="11">
        <v>24</v>
      </c>
      <c r="AO67" s="20"/>
      <c r="AP67" s="38">
        <v>24</v>
      </c>
      <c r="AQ67" s="9">
        <v>24</v>
      </c>
      <c r="AR67" s="11">
        <v>24</v>
      </c>
      <c r="AS67" s="9">
        <v>24</v>
      </c>
      <c r="AT67" s="9">
        <v>24</v>
      </c>
      <c r="AU67" s="11">
        <v>24</v>
      </c>
      <c r="AV67" s="11">
        <v>24</v>
      </c>
      <c r="AW67" s="20"/>
      <c r="AX67" s="9">
        <v>24</v>
      </c>
      <c r="AY67" s="9">
        <v>24</v>
      </c>
      <c r="AZ67" s="9">
        <v>24</v>
      </c>
      <c r="BA67" s="9">
        <v>24</v>
      </c>
      <c r="BB67" s="9">
        <v>24</v>
      </c>
      <c r="BC67" s="11">
        <v>24</v>
      </c>
      <c r="BD67" s="11">
        <v>24</v>
      </c>
      <c r="BE67" s="20"/>
      <c r="BF67" s="9">
        <v>24</v>
      </c>
      <c r="BG67" s="9">
        <v>24</v>
      </c>
      <c r="BH67" s="9">
        <v>24</v>
      </c>
      <c r="BI67" s="9">
        <v>24</v>
      </c>
      <c r="BJ67" s="9">
        <v>24</v>
      </c>
      <c r="BK67" s="11">
        <v>24</v>
      </c>
      <c r="BL67" s="11">
        <v>24</v>
      </c>
      <c r="BM67" s="20"/>
      <c r="BN67" s="38">
        <v>24</v>
      </c>
      <c r="BO67" s="38">
        <v>24</v>
      </c>
      <c r="BP67" s="38">
        <v>24</v>
      </c>
      <c r="BQ67" s="38">
        <v>24</v>
      </c>
      <c r="BR67" s="38">
        <v>24</v>
      </c>
      <c r="BS67" s="11">
        <v>24</v>
      </c>
      <c r="BT67" s="11">
        <v>24</v>
      </c>
      <c r="BU67" s="10"/>
      <c r="BV67" s="9">
        <v>24</v>
      </c>
      <c r="BW67" s="9">
        <v>24</v>
      </c>
      <c r="BX67" s="9">
        <v>24</v>
      </c>
      <c r="BY67" s="9">
        <v>24</v>
      </c>
      <c r="BZ67" s="9">
        <v>24</v>
      </c>
      <c r="CA67" s="11">
        <v>24</v>
      </c>
      <c r="CB67" s="11">
        <v>24</v>
      </c>
      <c r="CC67" s="10"/>
      <c r="CD67" s="38">
        <v>24</v>
      </c>
      <c r="CE67" s="38">
        <v>24</v>
      </c>
      <c r="CF67" s="38">
        <v>24</v>
      </c>
      <c r="CG67" s="38">
        <v>24</v>
      </c>
      <c r="CH67" s="38">
        <v>24</v>
      </c>
      <c r="CI67" s="38">
        <v>24</v>
      </c>
      <c r="CJ67" s="38">
        <v>24</v>
      </c>
      <c r="CK67" s="12"/>
      <c r="CL67" s="9">
        <v>24</v>
      </c>
      <c r="CM67" s="9">
        <v>24</v>
      </c>
      <c r="CN67" s="9">
        <v>24</v>
      </c>
      <c r="CO67" s="9">
        <v>24</v>
      </c>
      <c r="CP67" s="9">
        <v>24</v>
      </c>
      <c r="CQ67" s="11">
        <v>24</v>
      </c>
      <c r="CR67" s="11">
        <v>24</v>
      </c>
      <c r="CS67" s="1">
        <f>SUM(B65:CR70)</f>
        <v>8736</v>
      </c>
    </row>
    <row r="68" spans="1:97" x14ac:dyDescent="0.25">
      <c r="A68" s="46"/>
      <c r="B68" s="9">
        <v>24</v>
      </c>
      <c r="C68" s="9">
        <v>24</v>
      </c>
      <c r="D68" s="9">
        <v>24</v>
      </c>
      <c r="E68" s="9">
        <v>24</v>
      </c>
      <c r="F68" s="9">
        <v>24</v>
      </c>
      <c r="G68" s="11">
        <v>24</v>
      </c>
      <c r="H68" s="11">
        <v>24</v>
      </c>
      <c r="I68" s="12"/>
      <c r="J68" s="9">
        <v>24</v>
      </c>
      <c r="K68" s="9">
        <v>24</v>
      </c>
      <c r="L68" s="9">
        <v>24</v>
      </c>
      <c r="M68" s="9">
        <v>24</v>
      </c>
      <c r="N68" s="11">
        <v>24</v>
      </c>
      <c r="O68" s="11">
        <v>24</v>
      </c>
      <c r="P68" s="11">
        <v>24</v>
      </c>
      <c r="Q68" s="12"/>
      <c r="R68" s="9">
        <v>24</v>
      </c>
      <c r="S68" s="9">
        <v>24</v>
      </c>
      <c r="T68" s="9">
        <v>24</v>
      </c>
      <c r="U68" s="9">
        <v>24</v>
      </c>
      <c r="V68" s="9">
        <v>24</v>
      </c>
      <c r="W68" s="11">
        <v>24</v>
      </c>
      <c r="X68" s="11">
        <v>24</v>
      </c>
      <c r="Y68" s="12"/>
      <c r="Z68" s="9">
        <v>24</v>
      </c>
      <c r="AA68" s="9">
        <v>24</v>
      </c>
      <c r="AB68" s="9">
        <v>24</v>
      </c>
      <c r="AC68" s="9">
        <v>24</v>
      </c>
      <c r="AD68" s="9">
        <v>24</v>
      </c>
      <c r="AE68" s="39">
        <v>24</v>
      </c>
      <c r="AF68" s="11">
        <v>24</v>
      </c>
      <c r="AG68" s="12"/>
      <c r="AH68" s="9">
        <v>24</v>
      </c>
      <c r="AI68" s="9">
        <v>24</v>
      </c>
      <c r="AJ68" s="9">
        <v>24</v>
      </c>
      <c r="AK68" s="9">
        <v>24</v>
      </c>
      <c r="AL68" s="9">
        <v>24</v>
      </c>
      <c r="AM68" s="11">
        <v>24</v>
      </c>
      <c r="AN68" s="11">
        <v>24</v>
      </c>
      <c r="AO68" s="20"/>
      <c r="AP68" s="9">
        <v>24</v>
      </c>
      <c r="AQ68" s="9">
        <v>24</v>
      </c>
      <c r="AR68" s="9">
        <v>24</v>
      </c>
      <c r="AS68" s="9">
        <v>24</v>
      </c>
      <c r="AT68" s="9">
        <v>24</v>
      </c>
      <c r="AU68" s="11">
        <v>24</v>
      </c>
      <c r="AV68" s="11">
        <v>24</v>
      </c>
      <c r="AW68" s="20"/>
      <c r="AX68" s="9">
        <v>24</v>
      </c>
      <c r="AY68" s="9">
        <v>24</v>
      </c>
      <c r="AZ68" s="9">
        <v>24</v>
      </c>
      <c r="BA68" s="9">
        <v>24</v>
      </c>
      <c r="BB68" s="9">
        <v>24</v>
      </c>
      <c r="BC68" s="11">
        <v>24</v>
      </c>
      <c r="BD68" s="11">
        <v>24</v>
      </c>
      <c r="BE68" s="20"/>
      <c r="BF68" s="9">
        <v>24</v>
      </c>
      <c r="BG68" s="9">
        <v>24</v>
      </c>
      <c r="BH68" s="9">
        <v>24</v>
      </c>
      <c r="BI68" s="9">
        <v>24</v>
      </c>
      <c r="BJ68" s="9">
        <v>24</v>
      </c>
      <c r="BK68" s="11">
        <v>24</v>
      </c>
      <c r="BL68" s="11">
        <v>24</v>
      </c>
      <c r="BM68" s="20"/>
      <c r="BN68" s="38">
        <v>24</v>
      </c>
      <c r="BO68" s="38">
        <v>24</v>
      </c>
      <c r="BP68" s="38">
        <v>24</v>
      </c>
      <c r="BQ68" s="38">
        <v>24</v>
      </c>
      <c r="BR68" s="38">
        <v>24</v>
      </c>
      <c r="BS68" s="11">
        <v>24</v>
      </c>
      <c r="BT68" s="11">
        <v>24</v>
      </c>
      <c r="BU68" s="10"/>
      <c r="BV68" s="9">
        <v>24</v>
      </c>
      <c r="BW68" s="9">
        <v>24</v>
      </c>
      <c r="BX68" s="9">
        <v>24</v>
      </c>
      <c r="BY68" s="9">
        <v>24</v>
      </c>
      <c r="BZ68" s="9">
        <v>24</v>
      </c>
      <c r="CA68" s="11">
        <v>24</v>
      </c>
      <c r="CB68" s="11">
        <v>24</v>
      </c>
      <c r="CC68" s="10"/>
      <c r="CD68" s="38">
        <v>24</v>
      </c>
      <c r="CE68" s="38">
        <v>24</v>
      </c>
      <c r="CF68" s="38">
        <v>24</v>
      </c>
      <c r="CG68" s="38">
        <v>24</v>
      </c>
      <c r="CH68" s="38">
        <v>24</v>
      </c>
      <c r="CI68" s="38">
        <v>24</v>
      </c>
      <c r="CJ68" s="38">
        <v>24</v>
      </c>
      <c r="CK68" s="12"/>
      <c r="CL68" s="9">
        <v>24</v>
      </c>
      <c r="CM68" s="9">
        <v>24</v>
      </c>
      <c r="CN68" s="9">
        <v>24</v>
      </c>
      <c r="CO68" s="9">
        <v>24</v>
      </c>
      <c r="CP68" s="9">
        <v>24</v>
      </c>
      <c r="CQ68" s="11">
        <v>24</v>
      </c>
      <c r="CR68" s="11">
        <v>24</v>
      </c>
    </row>
    <row r="69" spans="1:97" x14ac:dyDescent="0.25">
      <c r="A69" s="46"/>
      <c r="B69" s="9">
        <v>24</v>
      </c>
      <c r="C69" s="9">
        <v>24</v>
      </c>
      <c r="D69" s="9">
        <v>24</v>
      </c>
      <c r="E69" s="19"/>
      <c r="F69" s="19"/>
      <c r="G69" s="20"/>
      <c r="H69" s="20"/>
      <c r="I69" s="20"/>
      <c r="J69" s="38">
        <v>24</v>
      </c>
      <c r="K69" s="9">
        <v>24</v>
      </c>
      <c r="L69" s="19"/>
      <c r="M69" s="19"/>
      <c r="N69" s="19"/>
      <c r="O69" s="12"/>
      <c r="P69" s="20"/>
      <c r="Q69" s="12"/>
      <c r="R69" s="9">
        <v>24</v>
      </c>
      <c r="S69" s="9">
        <v>24</v>
      </c>
      <c r="T69" s="9">
        <v>24</v>
      </c>
      <c r="U69" s="9">
        <v>24</v>
      </c>
      <c r="V69" s="9">
        <v>24</v>
      </c>
      <c r="W69" s="11">
        <v>24</v>
      </c>
      <c r="X69" s="11">
        <v>24</v>
      </c>
      <c r="Y69" s="12"/>
      <c r="Z69" s="11">
        <v>24</v>
      </c>
      <c r="AA69" s="11">
        <v>24</v>
      </c>
      <c r="AB69" s="19"/>
      <c r="AC69" s="19"/>
      <c r="AD69" s="19"/>
      <c r="AE69" s="20"/>
      <c r="AF69" s="20"/>
      <c r="AG69" s="12"/>
      <c r="AH69" s="9">
        <v>24</v>
      </c>
      <c r="AI69" s="9">
        <v>24</v>
      </c>
      <c r="AJ69" s="9">
        <v>24</v>
      </c>
      <c r="AK69" s="9">
        <v>24</v>
      </c>
      <c r="AL69" s="9">
        <v>24</v>
      </c>
      <c r="AM69" s="20"/>
      <c r="AN69" s="20"/>
      <c r="AO69" s="19"/>
      <c r="AP69" s="9">
        <v>24</v>
      </c>
      <c r="AQ69" s="9">
        <v>24</v>
      </c>
      <c r="AR69" s="9">
        <v>24</v>
      </c>
      <c r="AS69" s="9">
        <v>24</v>
      </c>
      <c r="AT69" s="9">
        <v>24</v>
      </c>
      <c r="AU69" s="11">
        <v>24</v>
      </c>
      <c r="AV69" s="11">
        <v>24</v>
      </c>
      <c r="AW69" s="20"/>
      <c r="AX69" s="9">
        <v>24</v>
      </c>
      <c r="AY69" s="9">
        <v>24</v>
      </c>
      <c r="AZ69" s="9">
        <v>24</v>
      </c>
      <c r="BA69" s="19"/>
      <c r="BB69" s="19"/>
      <c r="BC69" s="20"/>
      <c r="BD69" s="20"/>
      <c r="BE69" s="19"/>
      <c r="BF69" s="9">
        <v>24</v>
      </c>
      <c r="BG69" s="9">
        <v>24</v>
      </c>
      <c r="BH69" s="9">
        <v>24</v>
      </c>
      <c r="BI69" s="9">
        <v>24</v>
      </c>
      <c r="BJ69" s="9">
        <v>24</v>
      </c>
      <c r="BK69" s="11">
        <v>24</v>
      </c>
      <c r="BL69" s="11">
        <v>24</v>
      </c>
      <c r="BM69" s="20"/>
      <c r="BN69" s="38">
        <v>24</v>
      </c>
      <c r="BO69" s="38">
        <v>24</v>
      </c>
      <c r="BP69" s="38">
        <v>24</v>
      </c>
      <c r="BQ69" s="38">
        <v>24</v>
      </c>
      <c r="BR69" s="38">
        <v>24</v>
      </c>
      <c r="BS69" s="11">
        <v>24</v>
      </c>
      <c r="BT69" s="11">
        <v>24</v>
      </c>
      <c r="BU69" s="10"/>
      <c r="BV69" s="9">
        <v>24</v>
      </c>
      <c r="BW69" s="9">
        <v>24</v>
      </c>
      <c r="BX69" s="9">
        <v>24</v>
      </c>
      <c r="BY69" s="9">
        <v>24</v>
      </c>
      <c r="BZ69" s="19"/>
      <c r="CA69" s="20"/>
      <c r="CB69" s="20"/>
      <c r="CC69" s="10"/>
      <c r="CD69" s="38">
        <v>24</v>
      </c>
      <c r="CE69" s="38">
        <v>24</v>
      </c>
      <c r="CF69" s="38">
        <v>24</v>
      </c>
      <c r="CG69" s="38">
        <v>24</v>
      </c>
      <c r="CH69" s="38">
        <v>24</v>
      </c>
      <c r="CI69" s="38">
        <v>24</v>
      </c>
      <c r="CJ69" s="19"/>
      <c r="CK69" s="12"/>
      <c r="CL69" s="9">
        <v>24</v>
      </c>
      <c r="CM69" s="9">
        <v>24</v>
      </c>
      <c r="CN69" s="9">
        <v>24</v>
      </c>
      <c r="CO69" s="9">
        <v>24</v>
      </c>
      <c r="CP69" s="9">
        <v>24</v>
      </c>
      <c r="CQ69" s="9">
        <v>24</v>
      </c>
      <c r="CR69" s="11">
        <v>24</v>
      </c>
    </row>
    <row r="70" spans="1:97" ht="15.75" thickBot="1" x14ac:dyDescent="0.3">
      <c r="A70" s="47"/>
      <c r="B70" s="21"/>
      <c r="C70" s="21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8"/>
      <c r="AG70" s="14"/>
      <c r="AH70" s="21"/>
      <c r="AI70" s="21"/>
      <c r="AJ70" s="14"/>
      <c r="AK70" s="14"/>
      <c r="AL70" s="14"/>
      <c r="AM70" s="14"/>
      <c r="AN70" s="14"/>
      <c r="AO70" s="21"/>
      <c r="AP70" s="14"/>
      <c r="AQ70" s="14"/>
      <c r="AR70" s="14"/>
      <c r="AS70" s="14"/>
      <c r="AT70" s="14"/>
      <c r="AU70" s="16"/>
      <c r="AV70" s="16"/>
      <c r="AW70" s="23"/>
      <c r="AX70" s="21"/>
      <c r="AY70" s="14"/>
      <c r="AZ70" s="14"/>
      <c r="BA70" s="14"/>
      <c r="BB70" s="14"/>
      <c r="BC70" s="14"/>
      <c r="BD70" s="18"/>
      <c r="BE70" s="21"/>
      <c r="BF70" s="21"/>
      <c r="BG70" s="21"/>
      <c r="BH70" s="14"/>
      <c r="BI70" s="14"/>
      <c r="BJ70" s="14"/>
      <c r="BK70" s="14"/>
      <c r="BL70" s="14"/>
      <c r="BM70" s="21"/>
      <c r="BN70" s="15">
        <v>24</v>
      </c>
      <c r="BO70" s="21"/>
      <c r="BP70" s="14"/>
      <c r="BQ70" s="14"/>
      <c r="BR70" s="14"/>
      <c r="BS70" s="14"/>
      <c r="BT70" s="14"/>
      <c r="BU70" s="14"/>
      <c r="BV70" s="21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43">
        <v>24</v>
      </c>
      <c r="CM70" s="43">
        <v>24</v>
      </c>
      <c r="CN70" s="42"/>
      <c r="CO70" s="28"/>
      <c r="CP70" s="28"/>
      <c r="CQ70" s="28"/>
      <c r="CR70" s="28"/>
      <c r="CS70" s="3"/>
    </row>
    <row r="71" spans="1:97" x14ac:dyDescent="0.25">
      <c r="A71" s="45" t="s">
        <v>29</v>
      </c>
      <c r="B71" s="11"/>
      <c r="C71" s="11"/>
      <c r="D71" s="11"/>
      <c r="E71" s="11"/>
      <c r="F71" s="11"/>
      <c r="G71" s="11"/>
      <c r="H71" s="11"/>
      <c r="I71" s="12"/>
      <c r="J71" s="19"/>
      <c r="K71" s="19"/>
      <c r="L71" s="19"/>
      <c r="M71" s="9">
        <v>4</v>
      </c>
      <c r="N71" s="9"/>
      <c r="O71" s="11"/>
      <c r="P71" s="11"/>
      <c r="Q71" s="12"/>
      <c r="R71" s="19"/>
      <c r="S71" s="19"/>
      <c r="T71" s="9"/>
      <c r="U71" s="9">
        <v>4</v>
      </c>
      <c r="V71" s="9"/>
      <c r="W71" s="11"/>
      <c r="X71" s="11"/>
      <c r="Y71" s="12"/>
      <c r="Z71" s="9"/>
      <c r="AA71" s="9"/>
      <c r="AB71" s="9"/>
      <c r="AC71" s="9">
        <v>4</v>
      </c>
      <c r="AD71" s="9"/>
      <c r="AE71" s="11"/>
      <c r="AF71" s="11"/>
      <c r="AG71" s="12"/>
      <c r="AH71" s="11"/>
      <c r="AI71" s="9"/>
      <c r="AJ71" s="11"/>
      <c r="AK71" s="38">
        <v>4</v>
      </c>
      <c r="AL71" s="38"/>
      <c r="AM71" s="11"/>
      <c r="AN71" s="11"/>
      <c r="AO71" s="20"/>
      <c r="AP71" s="19"/>
      <c r="AQ71" s="19"/>
      <c r="AR71" s="19"/>
      <c r="AS71" s="19"/>
      <c r="AT71" s="19"/>
      <c r="AU71" s="11"/>
      <c r="AV71" s="11"/>
      <c r="AW71" s="20"/>
      <c r="AX71" s="9"/>
      <c r="AY71" s="9"/>
      <c r="AZ71" s="9"/>
      <c r="BA71" s="9">
        <v>4</v>
      </c>
      <c r="BB71" s="9"/>
      <c r="BC71" s="11"/>
      <c r="BD71" s="11"/>
      <c r="BE71" s="20"/>
      <c r="BF71" s="19"/>
      <c r="BG71" s="19"/>
      <c r="BH71" s="19"/>
      <c r="BI71" s="9">
        <v>4</v>
      </c>
      <c r="BJ71" s="9"/>
      <c r="BK71" s="11"/>
      <c r="BL71" s="11"/>
      <c r="BM71" s="20"/>
      <c r="BN71" s="19"/>
      <c r="BO71" s="10"/>
      <c r="BP71" s="19"/>
      <c r="BQ71" s="19"/>
      <c r="BR71" s="19"/>
      <c r="BS71" s="20"/>
      <c r="BT71" s="11"/>
      <c r="BU71" s="10"/>
      <c r="BV71" s="10"/>
      <c r="BW71" s="9"/>
      <c r="BX71" s="9"/>
      <c r="BY71" s="9">
        <v>4</v>
      </c>
      <c r="BZ71" s="9"/>
      <c r="CA71" s="11"/>
      <c r="CB71" s="11"/>
      <c r="CC71" s="10"/>
      <c r="CD71" s="19"/>
      <c r="CE71" s="19"/>
      <c r="CF71" s="19"/>
      <c r="CG71" s="19"/>
      <c r="CH71" s="38"/>
      <c r="CI71" s="11"/>
      <c r="CJ71" s="11"/>
      <c r="CK71" s="12"/>
      <c r="CL71" s="10"/>
      <c r="CM71" s="10"/>
      <c r="CN71" s="19"/>
      <c r="CO71" s="19"/>
      <c r="CP71" s="19"/>
      <c r="CQ71" s="20"/>
      <c r="CR71" s="11"/>
      <c r="CS71" s="36"/>
    </row>
    <row r="72" spans="1:97" x14ac:dyDescent="0.25">
      <c r="A72" s="46"/>
      <c r="B72" s="11"/>
      <c r="C72" s="38"/>
      <c r="D72" s="38"/>
      <c r="E72" s="38">
        <v>4</v>
      </c>
      <c r="F72" s="38"/>
      <c r="G72" s="11"/>
      <c r="H72" s="11"/>
      <c r="I72" s="12"/>
      <c r="J72" s="9"/>
      <c r="K72" s="9"/>
      <c r="L72" s="9"/>
      <c r="M72" s="9">
        <v>4</v>
      </c>
      <c r="N72" s="9"/>
      <c r="O72" s="11"/>
      <c r="P72" s="11"/>
      <c r="Q72" s="12"/>
      <c r="R72" s="38"/>
      <c r="S72" s="38"/>
      <c r="T72" s="38"/>
      <c r="U72" s="9">
        <v>4</v>
      </c>
      <c r="V72" s="11"/>
      <c r="W72" s="11"/>
      <c r="X72" s="11"/>
      <c r="Y72" s="12"/>
      <c r="Z72" s="9"/>
      <c r="AA72" s="9"/>
      <c r="AB72" s="9"/>
      <c r="AC72" s="9">
        <v>4</v>
      </c>
      <c r="AD72" s="9"/>
      <c r="AE72" s="11"/>
      <c r="AF72" s="11"/>
      <c r="AG72" s="12"/>
      <c r="AH72" s="38"/>
      <c r="AI72" s="38"/>
      <c r="AJ72" s="38"/>
      <c r="AK72" s="11"/>
      <c r="AL72" s="11"/>
      <c r="AM72" s="11"/>
      <c r="AN72" s="11"/>
      <c r="AO72" s="20"/>
      <c r="AP72" s="9"/>
      <c r="AQ72" s="9"/>
      <c r="AR72" s="9"/>
      <c r="AS72" s="9">
        <v>4</v>
      </c>
      <c r="AT72" s="9"/>
      <c r="AU72" s="11"/>
      <c r="AV72" s="11"/>
      <c r="AW72" s="20"/>
      <c r="AX72" s="9"/>
      <c r="AY72" s="9"/>
      <c r="AZ72" s="9"/>
      <c r="BA72" s="9">
        <v>4</v>
      </c>
      <c r="BB72" s="9"/>
      <c r="BC72" s="11"/>
      <c r="BD72" s="11"/>
      <c r="BE72" s="20"/>
      <c r="BF72" s="9"/>
      <c r="BG72" s="9"/>
      <c r="BH72" s="9"/>
      <c r="BI72" s="9">
        <v>4</v>
      </c>
      <c r="BJ72" s="9"/>
      <c r="BK72" s="11"/>
      <c r="BL72" s="11"/>
      <c r="BM72" s="20"/>
      <c r="BN72" s="9"/>
      <c r="BO72" s="9"/>
      <c r="BP72" s="9"/>
      <c r="BQ72" s="9">
        <v>4</v>
      </c>
      <c r="BR72" s="9"/>
      <c r="BS72" s="11"/>
      <c r="BT72" s="11"/>
      <c r="BU72" s="10"/>
      <c r="BV72" s="9"/>
      <c r="BW72" s="9"/>
      <c r="BX72" s="9"/>
      <c r="BY72" s="9">
        <v>4</v>
      </c>
      <c r="BZ72" s="9"/>
      <c r="CA72" s="11"/>
      <c r="CB72" s="11"/>
      <c r="CC72" s="10"/>
      <c r="CD72" s="11"/>
      <c r="CE72" s="9"/>
      <c r="CF72" s="9"/>
      <c r="CG72" s="9">
        <v>4</v>
      </c>
      <c r="CH72" s="9"/>
      <c r="CI72" s="11"/>
      <c r="CJ72" s="11"/>
      <c r="CK72" s="12"/>
      <c r="CL72" s="9"/>
      <c r="CM72" s="9"/>
      <c r="CN72" s="9"/>
      <c r="CO72" s="9">
        <v>4</v>
      </c>
      <c r="CP72" s="9"/>
      <c r="CQ72" s="11"/>
      <c r="CR72" s="11"/>
      <c r="CS72" s="36"/>
    </row>
    <row r="73" spans="1:97" x14ac:dyDescent="0.25">
      <c r="A73" s="46"/>
      <c r="B73" s="9"/>
      <c r="C73" s="9"/>
      <c r="D73" s="9"/>
      <c r="E73" s="9">
        <v>4</v>
      </c>
      <c r="F73" s="9"/>
      <c r="G73" s="11"/>
      <c r="H73" s="11"/>
      <c r="I73" s="12"/>
      <c r="J73" s="9"/>
      <c r="K73" s="9"/>
      <c r="L73" s="9"/>
      <c r="M73" s="9">
        <v>4</v>
      </c>
      <c r="N73" s="9"/>
      <c r="O73" s="11"/>
      <c r="P73" s="11"/>
      <c r="Q73" s="12"/>
      <c r="R73" s="9"/>
      <c r="S73" s="9"/>
      <c r="T73" s="9"/>
      <c r="U73" s="9">
        <v>4</v>
      </c>
      <c r="V73" s="9"/>
      <c r="W73" s="11"/>
      <c r="X73" s="11"/>
      <c r="Y73" s="12"/>
      <c r="Z73" s="9"/>
      <c r="AA73" s="9"/>
      <c r="AB73" s="9"/>
      <c r="AC73" s="9">
        <v>4</v>
      </c>
      <c r="AD73" s="9"/>
      <c r="AE73" s="11"/>
      <c r="AF73" s="11"/>
      <c r="AG73" s="12"/>
      <c r="AH73" s="38"/>
      <c r="AI73" s="38"/>
      <c r="AJ73" s="9"/>
      <c r="AK73" s="9">
        <v>4</v>
      </c>
      <c r="AL73" s="9"/>
      <c r="AM73" s="11"/>
      <c r="AN73" s="11"/>
      <c r="AO73" s="20"/>
      <c r="AP73" s="38"/>
      <c r="AQ73" s="9"/>
      <c r="AR73" s="11"/>
      <c r="AS73" s="9">
        <v>4</v>
      </c>
      <c r="AT73" s="9"/>
      <c r="AU73" s="11"/>
      <c r="AV73" s="11"/>
      <c r="AW73" s="20"/>
      <c r="AX73" s="9"/>
      <c r="AY73" s="9"/>
      <c r="AZ73" s="9"/>
      <c r="BA73" s="9">
        <v>4</v>
      </c>
      <c r="BB73" s="9"/>
      <c r="BC73" s="11"/>
      <c r="BD73" s="11"/>
      <c r="BE73" s="20"/>
      <c r="BF73" s="9"/>
      <c r="BG73" s="9"/>
      <c r="BH73" s="9"/>
      <c r="BI73" s="9">
        <v>4</v>
      </c>
      <c r="BJ73" s="9"/>
      <c r="BK73" s="11"/>
      <c r="BL73" s="11"/>
      <c r="BM73" s="20"/>
      <c r="BN73" s="9"/>
      <c r="BO73" s="9"/>
      <c r="BP73" s="9"/>
      <c r="BQ73" s="9">
        <v>4</v>
      </c>
      <c r="BR73" s="9"/>
      <c r="BS73" s="11"/>
      <c r="BT73" s="11"/>
      <c r="BU73" s="10"/>
      <c r="BV73" s="9"/>
      <c r="BW73" s="9"/>
      <c r="BX73" s="9"/>
      <c r="BY73" s="9">
        <v>4</v>
      </c>
      <c r="BZ73" s="9"/>
      <c r="CA73" s="11"/>
      <c r="CB73" s="11"/>
      <c r="CC73" s="10"/>
      <c r="CD73" s="9"/>
      <c r="CE73" s="9"/>
      <c r="CF73" s="9"/>
      <c r="CG73" s="9">
        <v>4</v>
      </c>
      <c r="CH73" s="9"/>
      <c r="CI73" s="11"/>
      <c r="CJ73" s="11"/>
      <c r="CK73" s="12"/>
      <c r="CL73" s="9"/>
      <c r="CM73" s="9"/>
      <c r="CN73" s="9"/>
      <c r="CO73" s="9">
        <v>4</v>
      </c>
      <c r="CP73" s="9"/>
      <c r="CQ73" s="11"/>
      <c r="CR73" s="11"/>
      <c r="CS73" s="36"/>
    </row>
    <row r="74" spans="1:97" x14ac:dyDescent="0.25">
      <c r="A74" s="46"/>
      <c r="B74" s="9"/>
      <c r="C74" s="9"/>
      <c r="D74" s="9"/>
      <c r="E74" s="9">
        <v>4</v>
      </c>
      <c r="F74" s="9"/>
      <c r="G74" s="11"/>
      <c r="H74" s="11"/>
      <c r="I74" s="12"/>
      <c r="J74" s="38"/>
      <c r="K74" s="38"/>
      <c r="L74" s="38"/>
      <c r="M74" s="38">
        <v>4</v>
      </c>
      <c r="N74" s="11"/>
      <c r="O74" s="11"/>
      <c r="P74" s="11"/>
      <c r="Q74" s="12"/>
      <c r="R74" s="9"/>
      <c r="S74" s="9"/>
      <c r="T74" s="9"/>
      <c r="U74" s="9">
        <v>4</v>
      </c>
      <c r="V74" s="38"/>
      <c r="W74" s="11"/>
      <c r="X74" s="11"/>
      <c r="Y74" s="12"/>
      <c r="Z74" s="9"/>
      <c r="AA74" s="9"/>
      <c r="AB74" s="9"/>
      <c r="AC74" s="9">
        <v>4</v>
      </c>
      <c r="AD74" s="9"/>
      <c r="AE74" s="39"/>
      <c r="AF74" s="11"/>
      <c r="AG74" s="12"/>
      <c r="AH74" s="9"/>
      <c r="AI74" s="9"/>
      <c r="AJ74" s="9"/>
      <c r="AK74" s="9">
        <v>4</v>
      </c>
      <c r="AL74" s="9"/>
      <c r="AM74" s="11"/>
      <c r="AN74" s="11"/>
      <c r="AO74" s="20"/>
      <c r="AP74" s="9"/>
      <c r="AQ74" s="9"/>
      <c r="AR74" s="9"/>
      <c r="AS74" s="9">
        <v>4</v>
      </c>
      <c r="AT74" s="9"/>
      <c r="AU74" s="11"/>
      <c r="AV74" s="11"/>
      <c r="AW74" s="20"/>
      <c r="AX74" s="9"/>
      <c r="AY74" s="9"/>
      <c r="AZ74" s="9"/>
      <c r="BA74" s="9">
        <v>4</v>
      </c>
      <c r="BB74" s="9"/>
      <c r="BC74" s="11"/>
      <c r="BD74" s="11"/>
      <c r="BE74" s="20"/>
      <c r="BF74" s="9"/>
      <c r="BG74" s="9"/>
      <c r="BH74" s="9"/>
      <c r="BI74" s="9">
        <v>4</v>
      </c>
      <c r="BJ74" s="9"/>
      <c r="BK74" s="11"/>
      <c r="BL74" s="11"/>
      <c r="BM74" s="20"/>
      <c r="BN74" s="9"/>
      <c r="BO74" s="9"/>
      <c r="BP74" s="9"/>
      <c r="BQ74" s="9">
        <v>4</v>
      </c>
      <c r="BR74" s="9"/>
      <c r="BS74" s="11"/>
      <c r="BT74" s="11"/>
      <c r="BU74" s="10"/>
      <c r="BV74" s="9"/>
      <c r="BW74" s="9"/>
      <c r="BX74" s="9"/>
      <c r="BY74" s="9">
        <v>4</v>
      </c>
      <c r="BZ74" s="9"/>
      <c r="CA74" s="11"/>
      <c r="CB74" s="11"/>
      <c r="CC74" s="10"/>
      <c r="CD74" s="9"/>
      <c r="CE74" s="9"/>
      <c r="CF74" s="9"/>
      <c r="CG74" s="9">
        <v>4</v>
      </c>
      <c r="CH74" s="9"/>
      <c r="CI74" s="11"/>
      <c r="CJ74" s="11"/>
      <c r="CK74" s="12"/>
      <c r="CL74" s="9"/>
      <c r="CM74" s="9"/>
      <c r="CN74" s="9"/>
      <c r="CO74" s="9">
        <v>4</v>
      </c>
      <c r="CP74" s="9"/>
      <c r="CQ74" s="11"/>
      <c r="CR74" s="11"/>
      <c r="CS74" s="36"/>
    </row>
    <row r="75" spans="1:97" x14ac:dyDescent="0.25">
      <c r="A75" s="46"/>
      <c r="B75" s="9"/>
      <c r="C75" s="9"/>
      <c r="D75" s="9"/>
      <c r="E75" s="19"/>
      <c r="F75" s="19"/>
      <c r="G75" s="20"/>
      <c r="H75" s="20"/>
      <c r="I75" s="20"/>
      <c r="J75" s="38"/>
      <c r="K75" s="9"/>
      <c r="L75" s="19"/>
      <c r="M75" s="19"/>
      <c r="N75" s="19"/>
      <c r="O75" s="12"/>
      <c r="P75" s="20"/>
      <c r="Q75" s="12"/>
      <c r="R75" s="9"/>
      <c r="S75" s="9"/>
      <c r="T75" s="9"/>
      <c r="U75" s="9">
        <v>4</v>
      </c>
      <c r="V75" s="9"/>
      <c r="W75" s="11"/>
      <c r="X75" s="11"/>
      <c r="Y75" s="12"/>
      <c r="Z75" s="11"/>
      <c r="AA75" s="11"/>
      <c r="AB75" s="19"/>
      <c r="AC75" s="19"/>
      <c r="AD75" s="19"/>
      <c r="AE75" s="20"/>
      <c r="AF75" s="20"/>
      <c r="AG75" s="12"/>
      <c r="AH75" s="9"/>
      <c r="AI75" s="9"/>
      <c r="AJ75" s="9"/>
      <c r="AK75" s="9">
        <v>4</v>
      </c>
      <c r="AL75" s="9"/>
      <c r="AM75" s="20"/>
      <c r="AN75" s="20"/>
      <c r="AO75" s="19"/>
      <c r="AP75" s="9"/>
      <c r="AQ75" s="9"/>
      <c r="AR75" s="9"/>
      <c r="AS75" s="9">
        <v>4</v>
      </c>
      <c r="AT75" s="9"/>
      <c r="AU75" s="11"/>
      <c r="AV75" s="11"/>
      <c r="AW75" s="20"/>
      <c r="AX75" s="9"/>
      <c r="AY75" s="9"/>
      <c r="AZ75" s="9"/>
      <c r="BA75" s="19"/>
      <c r="BB75" s="19"/>
      <c r="BC75" s="20"/>
      <c r="BD75" s="20"/>
      <c r="BE75" s="19"/>
      <c r="BF75" s="9"/>
      <c r="BG75" s="9"/>
      <c r="BH75" s="9"/>
      <c r="BI75" s="9">
        <v>4</v>
      </c>
      <c r="BJ75" s="9"/>
      <c r="BK75" s="11"/>
      <c r="BL75" s="20"/>
      <c r="BM75" s="20"/>
      <c r="BN75" s="9"/>
      <c r="BO75" s="9"/>
      <c r="BP75" s="9"/>
      <c r="BQ75" s="9">
        <v>4</v>
      </c>
      <c r="BR75" s="9"/>
      <c r="BS75" s="11"/>
      <c r="BT75" s="11"/>
      <c r="BU75" s="10"/>
      <c r="BV75" s="9"/>
      <c r="BW75" s="9"/>
      <c r="BX75" s="9"/>
      <c r="BY75" s="9">
        <v>4</v>
      </c>
      <c r="BZ75" s="19"/>
      <c r="CA75" s="20"/>
      <c r="CB75" s="20"/>
      <c r="CC75" s="10"/>
      <c r="CD75" s="9"/>
      <c r="CE75" s="9"/>
      <c r="CF75" s="9"/>
      <c r="CG75" s="9">
        <v>4</v>
      </c>
      <c r="CH75" s="9"/>
      <c r="CI75" s="11"/>
      <c r="CJ75" s="19"/>
      <c r="CK75" s="12"/>
      <c r="CL75" s="9"/>
      <c r="CM75" s="9"/>
      <c r="CN75" s="9"/>
      <c r="CO75" s="9">
        <v>4</v>
      </c>
      <c r="CP75" s="9"/>
      <c r="CQ75" s="11"/>
      <c r="CR75" s="11"/>
      <c r="CS75" s="36">
        <f>SUM(B71:CR76)</f>
        <v>200</v>
      </c>
    </row>
    <row r="76" spans="1:97" ht="15.75" thickBot="1" x14ac:dyDescent="0.3">
      <c r="A76" s="47"/>
      <c r="B76" s="21"/>
      <c r="C76" s="21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8"/>
      <c r="AG76" s="14"/>
      <c r="AH76" s="21"/>
      <c r="AI76" s="21"/>
      <c r="AJ76" s="14"/>
      <c r="AK76" s="14"/>
      <c r="AL76" s="14"/>
      <c r="AM76" s="14"/>
      <c r="AN76" s="14"/>
      <c r="AO76" s="21"/>
      <c r="AP76" s="14"/>
      <c r="AQ76" s="14"/>
      <c r="AR76" s="14"/>
      <c r="AS76" s="14"/>
      <c r="AT76" s="14"/>
      <c r="AU76" s="16"/>
      <c r="AV76" s="16"/>
      <c r="AW76" s="23"/>
      <c r="AX76" s="21"/>
      <c r="AY76" s="14"/>
      <c r="AZ76" s="14"/>
      <c r="BA76" s="14"/>
      <c r="BB76" s="14"/>
      <c r="BC76" s="14"/>
      <c r="BD76" s="18"/>
      <c r="BE76" s="21"/>
      <c r="BF76" s="21"/>
      <c r="BG76" s="21"/>
      <c r="BH76" s="14"/>
      <c r="BI76" s="14"/>
      <c r="BJ76" s="14"/>
      <c r="BK76" s="14"/>
      <c r="BL76" s="14"/>
      <c r="BM76" s="21"/>
      <c r="BN76" s="15"/>
      <c r="BO76" s="21"/>
      <c r="BP76" s="14"/>
      <c r="BQ76" s="14"/>
      <c r="BR76" s="14"/>
      <c r="BS76" s="14"/>
      <c r="BT76" s="14"/>
      <c r="BU76" s="14"/>
      <c r="BV76" s="21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43"/>
      <c r="CM76" s="43"/>
      <c r="CN76" s="42"/>
      <c r="CO76" s="28"/>
      <c r="CP76" s="28"/>
      <c r="CQ76" s="28"/>
      <c r="CR76" s="28"/>
      <c r="CS76" s="37"/>
    </row>
    <row r="77" spans="1:97" ht="15" customHeight="1" x14ac:dyDescent="0.25">
      <c r="A77" s="45" t="s">
        <v>30</v>
      </c>
      <c r="B77" s="11"/>
      <c r="C77" s="11"/>
      <c r="D77" s="11"/>
      <c r="E77" s="11"/>
      <c r="F77" s="11"/>
      <c r="G77" s="11"/>
      <c r="H77" s="11"/>
      <c r="I77" s="12"/>
      <c r="J77" s="19"/>
      <c r="K77" s="19"/>
      <c r="L77" s="19"/>
      <c r="M77" s="9">
        <v>2</v>
      </c>
      <c r="N77" s="9"/>
      <c r="O77" s="11"/>
      <c r="P77" s="11"/>
      <c r="Q77" s="12"/>
      <c r="R77" s="19"/>
      <c r="S77" s="19"/>
      <c r="T77" s="9"/>
      <c r="U77" s="9">
        <v>2</v>
      </c>
      <c r="V77" s="9"/>
      <c r="W77" s="11"/>
      <c r="X77" s="11"/>
      <c r="Y77" s="12"/>
      <c r="Z77" s="9">
        <v>1</v>
      </c>
      <c r="AA77" s="9"/>
      <c r="AB77" s="9"/>
      <c r="AC77" s="9">
        <v>2</v>
      </c>
      <c r="AD77" s="9"/>
      <c r="AE77" s="11"/>
      <c r="AF77" s="11"/>
      <c r="AG77" s="12"/>
      <c r="AH77" s="11"/>
      <c r="AI77" s="9"/>
      <c r="AJ77" s="11"/>
      <c r="AK77" s="38">
        <v>2</v>
      </c>
      <c r="AL77" s="38"/>
      <c r="AM77" s="11"/>
      <c r="AN77" s="11"/>
      <c r="AO77" s="20"/>
      <c r="AP77" s="19"/>
      <c r="AQ77" s="19"/>
      <c r="AR77" s="19"/>
      <c r="AS77" s="19"/>
      <c r="AT77" s="19"/>
      <c r="AU77" s="11"/>
      <c r="AV77" s="11"/>
      <c r="AW77" s="20"/>
      <c r="AX77" s="9">
        <v>1</v>
      </c>
      <c r="AY77" s="9"/>
      <c r="AZ77" s="9"/>
      <c r="BA77" s="9">
        <v>2</v>
      </c>
      <c r="BB77" s="9"/>
      <c r="BC77" s="11"/>
      <c r="BD77" s="11"/>
      <c r="BE77" s="20"/>
      <c r="BF77" s="19"/>
      <c r="BG77" s="19"/>
      <c r="BH77" s="19"/>
      <c r="BI77" s="9"/>
      <c r="BJ77" s="9"/>
      <c r="BK77" s="11"/>
      <c r="BL77" s="11"/>
      <c r="BM77" s="20"/>
      <c r="BN77" s="19"/>
      <c r="BO77" s="10"/>
      <c r="BP77" s="19"/>
      <c r="BQ77" s="19"/>
      <c r="BR77" s="19"/>
      <c r="BS77" s="20"/>
      <c r="BT77" s="11"/>
      <c r="BU77" s="10"/>
      <c r="BV77" s="10"/>
      <c r="BW77" s="9"/>
      <c r="BX77" s="9">
        <v>2</v>
      </c>
      <c r="BY77" s="9"/>
      <c r="BZ77" s="9"/>
      <c r="CA77" s="11"/>
      <c r="CB77" s="11"/>
      <c r="CC77" s="10"/>
      <c r="CD77" s="19"/>
      <c r="CE77" s="19"/>
      <c r="CF77" s="19"/>
      <c r="CG77" s="19"/>
      <c r="CH77" s="38"/>
      <c r="CI77" s="11"/>
      <c r="CJ77" s="11"/>
      <c r="CK77" s="12"/>
      <c r="CL77" s="10"/>
      <c r="CM77" s="10"/>
      <c r="CN77" s="19"/>
      <c r="CO77" s="19"/>
      <c r="CP77" s="19"/>
      <c r="CQ77" s="20"/>
      <c r="CR77" s="11"/>
      <c r="CS77" s="36"/>
    </row>
    <row r="78" spans="1:97" ht="15" customHeight="1" x14ac:dyDescent="0.25">
      <c r="A78" s="46"/>
      <c r="B78" s="11"/>
      <c r="C78" s="38"/>
      <c r="D78" s="38"/>
      <c r="E78" s="38"/>
      <c r="F78" s="38"/>
      <c r="G78" s="11"/>
      <c r="H78" s="11"/>
      <c r="I78" s="12"/>
      <c r="J78" s="9">
        <v>1</v>
      </c>
      <c r="K78" s="9"/>
      <c r="L78" s="9"/>
      <c r="M78" s="9">
        <v>2</v>
      </c>
      <c r="N78" s="9"/>
      <c r="O78" s="11"/>
      <c r="P78" s="11"/>
      <c r="Q78" s="12"/>
      <c r="R78" s="38">
        <v>1</v>
      </c>
      <c r="S78" s="38"/>
      <c r="T78" s="38"/>
      <c r="U78" s="9">
        <v>2</v>
      </c>
      <c r="V78" s="11"/>
      <c r="W78" s="11"/>
      <c r="X78" s="11"/>
      <c r="Y78" s="12"/>
      <c r="Z78" s="9">
        <v>1</v>
      </c>
      <c r="AA78" s="9"/>
      <c r="AB78" s="9"/>
      <c r="AC78" s="9">
        <v>2</v>
      </c>
      <c r="AD78" s="9"/>
      <c r="AE78" s="11"/>
      <c r="AF78" s="11"/>
      <c r="AG78" s="12"/>
      <c r="AH78" s="38">
        <v>1</v>
      </c>
      <c r="AI78" s="38"/>
      <c r="AJ78" s="38"/>
      <c r="AK78" s="11"/>
      <c r="AL78" s="11"/>
      <c r="AM78" s="11"/>
      <c r="AN78" s="11"/>
      <c r="AO78" s="20"/>
      <c r="AP78" s="9">
        <v>1</v>
      </c>
      <c r="AQ78" s="9"/>
      <c r="AR78" s="9"/>
      <c r="AS78" s="9">
        <v>2</v>
      </c>
      <c r="AT78" s="9"/>
      <c r="AU78" s="11"/>
      <c r="AV78" s="11"/>
      <c r="AW78" s="20"/>
      <c r="AX78" s="9">
        <v>1</v>
      </c>
      <c r="AY78" s="9"/>
      <c r="AZ78" s="9"/>
      <c r="BA78" s="9">
        <v>2</v>
      </c>
      <c r="BB78" s="9"/>
      <c r="BC78" s="11"/>
      <c r="BD78" s="11"/>
      <c r="BE78" s="20"/>
      <c r="BF78" s="9">
        <v>1</v>
      </c>
      <c r="BG78" s="9"/>
      <c r="BH78" s="9">
        <v>2</v>
      </c>
      <c r="BI78" s="9"/>
      <c r="BJ78" s="9"/>
      <c r="BK78" s="11"/>
      <c r="BL78" s="11"/>
      <c r="BM78" s="20"/>
      <c r="BN78" s="9">
        <v>1</v>
      </c>
      <c r="BO78" s="9"/>
      <c r="BP78" s="9">
        <v>2</v>
      </c>
      <c r="BQ78" s="9"/>
      <c r="BR78" s="9"/>
      <c r="BS78" s="11"/>
      <c r="BT78" s="11"/>
      <c r="BU78" s="10"/>
      <c r="BV78" s="9">
        <v>1</v>
      </c>
      <c r="BW78" s="9"/>
      <c r="BX78" s="9">
        <v>2</v>
      </c>
      <c r="BY78" s="9"/>
      <c r="BZ78" s="9"/>
      <c r="CA78" s="11"/>
      <c r="CB78" s="11"/>
      <c r="CC78" s="10"/>
      <c r="CD78" s="38"/>
      <c r="CE78" s="9"/>
      <c r="CF78" s="9">
        <v>2</v>
      </c>
      <c r="CG78" s="9"/>
      <c r="CH78" s="9"/>
      <c r="CI78" s="11"/>
      <c r="CJ78" s="11"/>
      <c r="CK78" s="12"/>
      <c r="CL78" s="9"/>
      <c r="CM78" s="9"/>
      <c r="CN78" s="9">
        <v>2</v>
      </c>
      <c r="CO78" s="9"/>
      <c r="CP78" s="9"/>
      <c r="CQ78" s="11"/>
      <c r="CR78" s="11"/>
      <c r="CS78" s="36"/>
    </row>
    <row r="79" spans="1:97" ht="15" customHeight="1" x14ac:dyDescent="0.25">
      <c r="A79" s="46"/>
      <c r="B79" s="9">
        <v>1</v>
      </c>
      <c r="C79" s="9"/>
      <c r="D79" s="9">
        <v>2</v>
      </c>
      <c r="E79" s="9"/>
      <c r="F79" s="9"/>
      <c r="G79" s="11"/>
      <c r="H79" s="11"/>
      <c r="I79" s="12"/>
      <c r="J79" s="9">
        <v>1</v>
      </c>
      <c r="K79" s="9"/>
      <c r="L79" s="9"/>
      <c r="M79" s="9">
        <v>2</v>
      </c>
      <c r="N79" s="9"/>
      <c r="O79" s="11"/>
      <c r="P79" s="11"/>
      <c r="Q79" s="12"/>
      <c r="R79" s="9">
        <v>1</v>
      </c>
      <c r="S79" s="9"/>
      <c r="T79" s="9"/>
      <c r="U79" s="9">
        <v>2</v>
      </c>
      <c r="V79" s="9"/>
      <c r="W79" s="11"/>
      <c r="X79" s="11"/>
      <c r="Y79" s="12"/>
      <c r="Z79" s="9">
        <v>1</v>
      </c>
      <c r="AA79" s="9"/>
      <c r="AB79" s="9"/>
      <c r="AC79" s="9">
        <v>2</v>
      </c>
      <c r="AD79" s="9"/>
      <c r="AE79" s="11"/>
      <c r="AF79" s="11"/>
      <c r="AG79" s="12"/>
      <c r="AH79" s="38">
        <v>1</v>
      </c>
      <c r="AI79" s="38"/>
      <c r="AJ79" s="9"/>
      <c r="AK79" s="9">
        <v>2</v>
      </c>
      <c r="AL79" s="9"/>
      <c r="AM79" s="11"/>
      <c r="AN79" s="11"/>
      <c r="AO79" s="20"/>
      <c r="AP79" s="38">
        <v>1</v>
      </c>
      <c r="AQ79" s="9"/>
      <c r="AR79" s="11"/>
      <c r="AS79" s="9">
        <v>2</v>
      </c>
      <c r="AT79" s="9"/>
      <c r="AU79" s="11"/>
      <c r="AV79" s="11"/>
      <c r="AW79" s="20"/>
      <c r="AX79" s="9">
        <v>1</v>
      </c>
      <c r="AY79" s="9"/>
      <c r="AZ79" s="9"/>
      <c r="BA79" s="9">
        <v>2</v>
      </c>
      <c r="BB79" s="9"/>
      <c r="BC79" s="11"/>
      <c r="BD79" s="11"/>
      <c r="BE79" s="20"/>
      <c r="BF79" s="9">
        <v>1</v>
      </c>
      <c r="BG79" s="9"/>
      <c r="BH79" s="9">
        <v>2</v>
      </c>
      <c r="BI79" s="9"/>
      <c r="BJ79" s="9"/>
      <c r="BK79" s="11"/>
      <c r="BL79" s="11"/>
      <c r="BM79" s="20"/>
      <c r="BN79" s="9">
        <v>1</v>
      </c>
      <c r="BO79" s="9"/>
      <c r="BP79" s="9">
        <v>2</v>
      </c>
      <c r="BQ79" s="9"/>
      <c r="BR79" s="9"/>
      <c r="BS79" s="11"/>
      <c r="BT79" s="11"/>
      <c r="BU79" s="10"/>
      <c r="BV79" s="9">
        <v>1</v>
      </c>
      <c r="BW79" s="9"/>
      <c r="BX79" s="9">
        <v>2</v>
      </c>
      <c r="BY79" s="9"/>
      <c r="BZ79" s="9"/>
      <c r="CA79" s="11"/>
      <c r="CB79" s="11"/>
      <c r="CC79" s="10"/>
      <c r="CD79" s="9">
        <v>1</v>
      </c>
      <c r="CE79" s="9"/>
      <c r="CF79" s="9">
        <v>2</v>
      </c>
      <c r="CG79" s="9"/>
      <c r="CH79" s="9"/>
      <c r="CI79" s="11"/>
      <c r="CJ79" s="11"/>
      <c r="CK79" s="12"/>
      <c r="CL79" s="9">
        <v>1</v>
      </c>
      <c r="CM79" s="9"/>
      <c r="CN79" s="9">
        <v>2</v>
      </c>
      <c r="CO79" s="9"/>
      <c r="CP79" s="9"/>
      <c r="CQ79" s="11"/>
      <c r="CR79" s="11"/>
      <c r="CS79" s="36"/>
    </row>
    <row r="80" spans="1:97" ht="15" customHeight="1" x14ac:dyDescent="0.25">
      <c r="A80" s="46"/>
      <c r="B80" s="9">
        <v>1</v>
      </c>
      <c r="C80" s="9"/>
      <c r="D80" s="9">
        <v>2</v>
      </c>
      <c r="E80" s="9"/>
      <c r="F80" s="9"/>
      <c r="G80" s="11"/>
      <c r="H80" s="11"/>
      <c r="I80" s="12"/>
      <c r="J80" s="38">
        <v>1</v>
      </c>
      <c r="K80" s="38"/>
      <c r="L80" s="38"/>
      <c r="M80" s="38">
        <v>2</v>
      </c>
      <c r="N80" s="11"/>
      <c r="O80" s="11"/>
      <c r="P80" s="11"/>
      <c r="Q80" s="12"/>
      <c r="R80" s="9">
        <v>1</v>
      </c>
      <c r="S80" s="9"/>
      <c r="T80" s="9"/>
      <c r="U80" s="9">
        <v>2</v>
      </c>
      <c r="V80" s="38"/>
      <c r="W80" s="11"/>
      <c r="X80" s="11"/>
      <c r="Y80" s="12"/>
      <c r="Z80" s="9">
        <v>1</v>
      </c>
      <c r="AA80" s="9"/>
      <c r="AB80" s="9"/>
      <c r="AC80" s="9">
        <v>2</v>
      </c>
      <c r="AD80" s="9"/>
      <c r="AE80" s="39"/>
      <c r="AF80" s="11"/>
      <c r="AG80" s="12"/>
      <c r="AH80" s="9">
        <v>1</v>
      </c>
      <c r="AI80" s="9"/>
      <c r="AJ80" s="9"/>
      <c r="AK80" s="9">
        <v>2</v>
      </c>
      <c r="AL80" s="9"/>
      <c r="AM80" s="11"/>
      <c r="AN80" s="11"/>
      <c r="AO80" s="20"/>
      <c r="AP80" s="9">
        <v>1</v>
      </c>
      <c r="AQ80" s="9"/>
      <c r="AR80" s="9"/>
      <c r="AS80" s="9">
        <v>2</v>
      </c>
      <c r="AT80" s="9"/>
      <c r="AU80" s="11"/>
      <c r="AV80" s="11"/>
      <c r="AW80" s="20"/>
      <c r="AX80" s="9">
        <v>1</v>
      </c>
      <c r="AY80" s="9"/>
      <c r="AZ80" s="9"/>
      <c r="BA80" s="9">
        <v>2</v>
      </c>
      <c r="BB80" s="9"/>
      <c r="BC80" s="11"/>
      <c r="BD80" s="11"/>
      <c r="BE80" s="20"/>
      <c r="BF80" s="9">
        <v>1</v>
      </c>
      <c r="BG80" s="9"/>
      <c r="BH80" s="9">
        <v>2</v>
      </c>
      <c r="BI80" s="9"/>
      <c r="BJ80" s="9"/>
      <c r="BK80" s="11"/>
      <c r="BL80" s="11"/>
      <c r="BM80" s="20"/>
      <c r="BN80" s="9">
        <v>1</v>
      </c>
      <c r="BO80" s="9"/>
      <c r="BP80" s="9">
        <v>2</v>
      </c>
      <c r="BQ80" s="9"/>
      <c r="BR80" s="9"/>
      <c r="BS80" s="11"/>
      <c r="BT80" s="11"/>
      <c r="BU80" s="10"/>
      <c r="BV80" s="9">
        <v>1</v>
      </c>
      <c r="BW80" s="9"/>
      <c r="BX80" s="9">
        <v>2</v>
      </c>
      <c r="BY80" s="9"/>
      <c r="BZ80" s="9"/>
      <c r="CA80" s="11"/>
      <c r="CB80" s="11"/>
      <c r="CC80" s="10"/>
      <c r="CD80" s="9">
        <v>1</v>
      </c>
      <c r="CE80" s="9"/>
      <c r="CF80" s="9">
        <v>2</v>
      </c>
      <c r="CG80" s="9"/>
      <c r="CH80" s="9"/>
      <c r="CI80" s="11"/>
      <c r="CJ80" s="11"/>
      <c r="CK80" s="12"/>
      <c r="CL80" s="9">
        <v>1</v>
      </c>
      <c r="CM80" s="9"/>
      <c r="CN80" s="9">
        <v>2</v>
      </c>
      <c r="CO80" s="9"/>
      <c r="CP80" s="9"/>
      <c r="CQ80" s="11"/>
      <c r="CR80" s="11"/>
      <c r="CS80" s="36"/>
    </row>
    <row r="81" spans="1:97" ht="15" customHeight="1" x14ac:dyDescent="0.25">
      <c r="A81" s="46"/>
      <c r="B81" s="9">
        <v>1</v>
      </c>
      <c r="C81" s="9"/>
      <c r="D81" s="9">
        <v>2</v>
      </c>
      <c r="E81" s="19"/>
      <c r="F81" s="19"/>
      <c r="G81" s="20"/>
      <c r="H81" s="20"/>
      <c r="I81" s="20"/>
      <c r="J81" s="38">
        <v>1</v>
      </c>
      <c r="K81" s="9"/>
      <c r="L81" s="19"/>
      <c r="M81" s="19"/>
      <c r="N81" s="19"/>
      <c r="O81" s="12"/>
      <c r="P81" s="20"/>
      <c r="Q81" s="12"/>
      <c r="R81" s="9">
        <v>1</v>
      </c>
      <c r="S81" s="9"/>
      <c r="T81" s="9"/>
      <c r="U81" s="9">
        <v>2</v>
      </c>
      <c r="V81" s="9"/>
      <c r="W81" s="11"/>
      <c r="X81" s="11"/>
      <c r="Y81" s="12"/>
      <c r="Z81" s="11"/>
      <c r="AA81" s="11"/>
      <c r="AB81" s="19"/>
      <c r="AC81" s="19"/>
      <c r="AD81" s="19"/>
      <c r="AE81" s="20"/>
      <c r="AF81" s="20"/>
      <c r="AG81" s="12"/>
      <c r="AH81" s="9">
        <v>1</v>
      </c>
      <c r="AI81" s="9"/>
      <c r="AJ81" s="9"/>
      <c r="AK81" s="9">
        <v>2</v>
      </c>
      <c r="AL81" s="9"/>
      <c r="AM81" s="20"/>
      <c r="AN81" s="20"/>
      <c r="AO81" s="19"/>
      <c r="AP81" s="9">
        <v>1</v>
      </c>
      <c r="AQ81" s="9"/>
      <c r="AR81" s="9"/>
      <c r="AS81" s="9">
        <v>2</v>
      </c>
      <c r="AT81" s="9"/>
      <c r="AU81" s="11"/>
      <c r="AV81" s="11"/>
      <c r="AW81" s="20"/>
      <c r="AX81" s="9">
        <v>1</v>
      </c>
      <c r="AY81" s="9"/>
      <c r="AZ81" s="9"/>
      <c r="BA81" s="19"/>
      <c r="BB81" s="19"/>
      <c r="BC81" s="20"/>
      <c r="BD81" s="20"/>
      <c r="BE81" s="19"/>
      <c r="BF81" s="9">
        <v>1</v>
      </c>
      <c r="BG81" s="9"/>
      <c r="BH81" s="9">
        <v>2</v>
      </c>
      <c r="BI81" s="9"/>
      <c r="BJ81" s="9"/>
      <c r="BK81" s="11"/>
      <c r="BL81" s="20"/>
      <c r="BM81" s="20"/>
      <c r="BN81" s="9">
        <v>1</v>
      </c>
      <c r="BO81" s="9"/>
      <c r="BP81" s="9">
        <v>1</v>
      </c>
      <c r="BQ81" s="9"/>
      <c r="BR81" s="9"/>
      <c r="BS81" s="11"/>
      <c r="BT81" s="11"/>
      <c r="BU81" s="10"/>
      <c r="BV81" s="9">
        <v>1</v>
      </c>
      <c r="BW81" s="9"/>
      <c r="BX81" s="9">
        <v>2</v>
      </c>
      <c r="BY81" s="9"/>
      <c r="BZ81" s="19"/>
      <c r="CA81" s="20"/>
      <c r="CB81" s="20"/>
      <c r="CC81" s="10"/>
      <c r="CD81" s="9">
        <v>1</v>
      </c>
      <c r="CE81" s="9"/>
      <c r="CF81" s="9">
        <v>2</v>
      </c>
      <c r="CG81" s="9"/>
      <c r="CH81" s="9"/>
      <c r="CI81" s="11"/>
      <c r="CJ81" s="19"/>
      <c r="CK81" s="12"/>
      <c r="CL81" s="9">
        <v>1</v>
      </c>
      <c r="CM81" s="9"/>
      <c r="CN81" s="9">
        <v>2</v>
      </c>
      <c r="CO81" s="9"/>
      <c r="CP81" s="9"/>
      <c r="CQ81" s="11"/>
      <c r="CR81" s="11"/>
      <c r="CS81" s="36">
        <f>SUM(B77:CR82)</f>
        <v>144</v>
      </c>
    </row>
    <row r="82" spans="1:97" ht="15.75" customHeight="1" thickBot="1" x14ac:dyDescent="0.3">
      <c r="A82" s="47"/>
      <c r="B82" s="21"/>
      <c r="C82" s="21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8"/>
      <c r="AG82" s="14"/>
      <c r="AH82" s="21"/>
      <c r="AI82" s="21"/>
      <c r="AJ82" s="14"/>
      <c r="AK82" s="14"/>
      <c r="AL82" s="14"/>
      <c r="AM82" s="14"/>
      <c r="AN82" s="14"/>
      <c r="AO82" s="21"/>
      <c r="AP82" s="14"/>
      <c r="AQ82" s="14"/>
      <c r="AR82" s="14"/>
      <c r="AS82" s="14"/>
      <c r="AT82" s="14"/>
      <c r="AU82" s="16"/>
      <c r="AV82" s="16"/>
      <c r="AW82" s="23"/>
      <c r="AX82" s="21"/>
      <c r="AY82" s="14"/>
      <c r="AZ82" s="14"/>
      <c r="BA82" s="14"/>
      <c r="BB82" s="14"/>
      <c r="BC82" s="14"/>
      <c r="BD82" s="18"/>
      <c r="BE82" s="21"/>
      <c r="BF82" s="21"/>
      <c r="BG82" s="21"/>
      <c r="BH82" s="14"/>
      <c r="BI82" s="14"/>
      <c r="BJ82" s="14"/>
      <c r="BK82" s="14"/>
      <c r="BL82" s="14"/>
      <c r="BM82" s="21"/>
      <c r="BN82" s="15">
        <v>1</v>
      </c>
      <c r="BO82" s="21"/>
      <c r="BP82" s="14"/>
      <c r="BQ82" s="14"/>
      <c r="BR82" s="14"/>
      <c r="BS82" s="14"/>
      <c r="BT82" s="14"/>
      <c r="BU82" s="14"/>
      <c r="BV82" s="21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43"/>
      <c r="CM82" s="43"/>
      <c r="CN82" s="42"/>
      <c r="CO82" s="28"/>
      <c r="CP82" s="28"/>
      <c r="CQ82" s="28"/>
      <c r="CR82" s="28"/>
      <c r="CS82" s="37"/>
    </row>
    <row r="83" spans="1:97" x14ac:dyDescent="0.25">
      <c r="A83" s="45" t="s">
        <v>31</v>
      </c>
      <c r="B83" s="11"/>
      <c r="C83" s="11"/>
      <c r="D83" s="11"/>
      <c r="E83" s="11"/>
      <c r="F83" s="11"/>
      <c r="G83" s="11"/>
      <c r="H83" s="11"/>
      <c r="I83" s="12"/>
      <c r="J83" s="19"/>
      <c r="K83" s="19"/>
      <c r="L83" s="19"/>
      <c r="M83" s="9"/>
      <c r="N83" s="9"/>
      <c r="O83" s="11"/>
      <c r="P83" s="11"/>
      <c r="Q83" s="12"/>
      <c r="R83" s="19"/>
      <c r="S83" s="19"/>
      <c r="T83" s="9"/>
      <c r="U83" s="9"/>
      <c r="V83" s="9"/>
      <c r="W83" s="11"/>
      <c r="X83" s="11"/>
      <c r="Y83" s="12"/>
      <c r="Z83" s="9"/>
      <c r="AA83" s="9"/>
      <c r="AB83" s="9"/>
      <c r="AC83" s="9"/>
      <c r="AD83" s="9"/>
      <c r="AE83" s="11"/>
      <c r="AF83" s="11"/>
      <c r="AG83" s="12"/>
      <c r="AH83" s="11"/>
      <c r="AI83" s="9"/>
      <c r="AJ83" s="11"/>
      <c r="AK83" s="38"/>
      <c r="AL83" s="38"/>
      <c r="AM83" s="11"/>
      <c r="AN83" s="11"/>
      <c r="AO83" s="20"/>
      <c r="AP83" s="19"/>
      <c r="AQ83" s="19"/>
      <c r="AR83" s="19"/>
      <c r="AS83" s="19"/>
      <c r="AT83" s="19"/>
      <c r="AU83" s="11"/>
      <c r="AV83" s="11"/>
      <c r="AW83" s="20"/>
      <c r="AX83" s="9"/>
      <c r="AY83" s="9"/>
      <c r="AZ83" s="9"/>
      <c r="BA83" s="9"/>
      <c r="BB83" s="9"/>
      <c r="BC83" s="11"/>
      <c r="BD83" s="11"/>
      <c r="BE83" s="20"/>
      <c r="BF83" s="19"/>
      <c r="BG83" s="19"/>
      <c r="BH83" s="19"/>
      <c r="BI83" s="9"/>
      <c r="BJ83" s="9"/>
      <c r="BK83" s="11"/>
      <c r="BL83" s="11"/>
      <c r="BM83" s="20"/>
      <c r="BN83" s="19"/>
      <c r="BO83" s="10"/>
      <c r="BP83" s="19"/>
      <c r="BQ83" s="19"/>
      <c r="BR83" s="9"/>
      <c r="BS83" s="11"/>
      <c r="BT83" s="11"/>
      <c r="BU83" s="10"/>
      <c r="BV83" s="10"/>
      <c r="BW83" s="19"/>
      <c r="BX83" s="19"/>
      <c r="BY83" s="19"/>
      <c r="BZ83" s="19"/>
      <c r="CA83" s="20"/>
      <c r="CB83" s="11"/>
      <c r="CC83" s="10"/>
      <c r="CD83" s="19"/>
      <c r="CE83" s="19"/>
      <c r="CF83" s="9"/>
      <c r="CG83" s="9"/>
      <c r="CH83" s="38"/>
      <c r="CI83" s="11"/>
      <c r="CJ83" s="11"/>
      <c r="CK83" s="12"/>
      <c r="CL83" s="10"/>
      <c r="CM83" s="10"/>
      <c r="CN83" s="19"/>
      <c r="CO83" s="19"/>
      <c r="CP83" s="19"/>
      <c r="CQ83" s="20"/>
      <c r="CR83" s="11"/>
      <c r="CS83" s="36"/>
    </row>
    <row r="84" spans="1:97" x14ac:dyDescent="0.25">
      <c r="A84" s="46"/>
      <c r="B84" s="11"/>
      <c r="C84" s="38"/>
      <c r="D84" s="38"/>
      <c r="E84" s="38"/>
      <c r="F84" s="38"/>
      <c r="G84" s="11"/>
      <c r="H84" s="11"/>
      <c r="I84" s="12"/>
      <c r="J84" s="9"/>
      <c r="K84" s="9"/>
      <c r="L84" s="9"/>
      <c r="M84" s="9"/>
      <c r="N84" s="9"/>
      <c r="O84" s="11"/>
      <c r="P84" s="11"/>
      <c r="Q84" s="12"/>
      <c r="R84" s="38"/>
      <c r="S84" s="38"/>
      <c r="T84" s="38"/>
      <c r="U84" s="9"/>
      <c r="V84" s="11"/>
      <c r="W84" s="11"/>
      <c r="X84" s="11"/>
      <c r="Y84" s="12"/>
      <c r="Z84" s="9"/>
      <c r="AA84" s="9"/>
      <c r="AB84" s="9"/>
      <c r="AC84" s="9"/>
      <c r="AD84" s="9"/>
      <c r="AE84" s="11"/>
      <c r="AF84" s="11"/>
      <c r="AG84" s="12"/>
      <c r="AH84" s="38"/>
      <c r="AI84" s="38"/>
      <c r="AJ84" s="38"/>
      <c r="AK84" s="11"/>
      <c r="AL84" s="11"/>
      <c r="AM84" s="11"/>
      <c r="AN84" s="11"/>
      <c r="AO84" s="20"/>
      <c r="AP84" s="9"/>
      <c r="AQ84" s="9"/>
      <c r="AR84" s="9"/>
      <c r="AS84" s="9"/>
      <c r="AT84" s="9">
        <v>1</v>
      </c>
      <c r="AU84" s="11"/>
      <c r="AV84" s="11"/>
      <c r="AW84" s="20"/>
      <c r="AX84" s="9"/>
      <c r="AY84" s="9"/>
      <c r="AZ84" s="9"/>
      <c r="BA84" s="9"/>
      <c r="BB84" s="9"/>
      <c r="BC84" s="11"/>
      <c r="BD84" s="11"/>
      <c r="BE84" s="20"/>
      <c r="BF84" s="9"/>
      <c r="BG84" s="9"/>
      <c r="BH84" s="9"/>
      <c r="BI84" s="9"/>
      <c r="BJ84" s="9"/>
      <c r="BK84" s="11"/>
      <c r="BL84" s="11"/>
      <c r="BM84" s="20"/>
      <c r="BN84" s="9"/>
      <c r="BO84" s="9"/>
      <c r="BP84" s="9"/>
      <c r="BQ84" s="9"/>
      <c r="BR84" s="9"/>
      <c r="BS84" s="11"/>
      <c r="BT84" s="11"/>
      <c r="BU84" s="10"/>
      <c r="BV84" s="9"/>
      <c r="BW84" s="9"/>
      <c r="BX84" s="9"/>
      <c r="BY84" s="9"/>
      <c r="BZ84" s="9"/>
      <c r="CA84" s="11"/>
      <c r="CB84" s="11"/>
      <c r="CC84" s="10"/>
      <c r="CD84" s="11"/>
      <c r="CE84" s="9"/>
      <c r="CF84" s="9"/>
      <c r="CG84" s="9"/>
      <c r="CH84" s="9"/>
      <c r="CI84" s="11"/>
      <c r="CJ84" s="11"/>
      <c r="CK84" s="12"/>
      <c r="CL84" s="9"/>
      <c r="CM84" s="9"/>
      <c r="CN84" s="9"/>
      <c r="CO84" s="9"/>
      <c r="CP84" s="9"/>
      <c r="CQ84" s="11"/>
      <c r="CR84" s="11"/>
      <c r="CS84" s="36"/>
    </row>
    <row r="85" spans="1:97" x14ac:dyDescent="0.25">
      <c r="A85" s="46"/>
      <c r="B85" s="9"/>
      <c r="C85" s="9"/>
      <c r="D85" s="9"/>
      <c r="E85" s="9"/>
      <c r="F85" s="9"/>
      <c r="G85" s="11"/>
      <c r="H85" s="11"/>
      <c r="I85" s="12"/>
      <c r="J85" s="9"/>
      <c r="K85" s="9"/>
      <c r="L85" s="9"/>
      <c r="M85" s="9"/>
      <c r="N85" s="9"/>
      <c r="O85" s="11"/>
      <c r="P85" s="11"/>
      <c r="Q85" s="12"/>
      <c r="R85" s="9"/>
      <c r="S85" s="9"/>
      <c r="T85" s="9"/>
      <c r="U85" s="9"/>
      <c r="V85" s="9"/>
      <c r="W85" s="11"/>
      <c r="X85" s="11"/>
      <c r="Y85" s="12"/>
      <c r="Z85" s="9"/>
      <c r="AA85" s="9"/>
      <c r="AB85" s="9"/>
      <c r="AC85" s="9"/>
      <c r="AD85" s="9"/>
      <c r="AE85" s="11"/>
      <c r="AF85" s="11"/>
      <c r="AG85" s="12"/>
      <c r="AH85" s="38"/>
      <c r="AI85" s="38"/>
      <c r="AJ85" s="9"/>
      <c r="AK85" s="9"/>
      <c r="AL85" s="9"/>
      <c r="AM85" s="11"/>
      <c r="AN85" s="11"/>
      <c r="AO85" s="20"/>
      <c r="AP85" s="38"/>
      <c r="AQ85" s="9"/>
      <c r="AR85" s="11"/>
      <c r="AS85" s="9"/>
      <c r="AT85" s="9"/>
      <c r="AU85" s="11"/>
      <c r="AV85" s="11"/>
      <c r="AW85" s="20"/>
      <c r="AX85" s="9"/>
      <c r="AY85" s="9"/>
      <c r="AZ85" s="9"/>
      <c r="BA85" s="9">
        <v>1</v>
      </c>
      <c r="BB85" s="9"/>
      <c r="BC85" s="11"/>
      <c r="BD85" s="11"/>
      <c r="BE85" s="20"/>
      <c r="BF85" s="9"/>
      <c r="BG85" s="9"/>
      <c r="BH85" s="9"/>
      <c r="BI85" s="9">
        <v>1</v>
      </c>
      <c r="BJ85" s="9"/>
      <c r="BK85" s="11"/>
      <c r="BL85" s="11"/>
      <c r="BM85" s="20"/>
      <c r="BN85" s="9"/>
      <c r="BO85" s="9"/>
      <c r="BP85" s="9"/>
      <c r="BQ85" s="9"/>
      <c r="BR85" s="9"/>
      <c r="BS85" s="11"/>
      <c r="BT85" s="11"/>
      <c r="BU85" s="10"/>
      <c r="BV85" s="9"/>
      <c r="BW85" s="9"/>
      <c r="BX85" s="9"/>
      <c r="BY85" s="9"/>
      <c r="BZ85" s="9"/>
      <c r="CA85" s="11"/>
      <c r="CB85" s="11"/>
      <c r="CC85" s="10"/>
      <c r="CD85" s="9"/>
      <c r="CE85" s="9"/>
      <c r="CF85" s="9"/>
      <c r="CG85" s="9">
        <v>1</v>
      </c>
      <c r="CH85" s="9"/>
      <c r="CI85" s="11"/>
      <c r="CJ85" s="11"/>
      <c r="CK85" s="12"/>
      <c r="CL85" s="9"/>
      <c r="CM85" s="9"/>
      <c r="CN85" s="9"/>
      <c r="CO85" s="9"/>
      <c r="CP85" s="9"/>
      <c r="CQ85" s="11"/>
      <c r="CR85" s="11"/>
      <c r="CS85" s="36"/>
    </row>
    <row r="86" spans="1:97" x14ac:dyDescent="0.25">
      <c r="A86" s="46"/>
      <c r="B86" s="9"/>
      <c r="C86" s="9"/>
      <c r="D86" s="9"/>
      <c r="E86" s="9"/>
      <c r="F86" s="9"/>
      <c r="G86" s="11"/>
      <c r="H86" s="11"/>
      <c r="I86" s="12"/>
      <c r="J86" s="38"/>
      <c r="K86" s="38"/>
      <c r="L86" s="38"/>
      <c r="M86" s="38"/>
      <c r="N86" s="11"/>
      <c r="O86" s="11"/>
      <c r="P86" s="11"/>
      <c r="Q86" s="12"/>
      <c r="R86" s="9"/>
      <c r="S86" s="9"/>
      <c r="T86" s="9"/>
      <c r="U86" s="9"/>
      <c r="V86" s="38"/>
      <c r="W86" s="11"/>
      <c r="X86" s="11"/>
      <c r="Y86" s="12"/>
      <c r="Z86" s="9"/>
      <c r="AA86" s="9"/>
      <c r="AB86" s="9"/>
      <c r="AC86" s="9"/>
      <c r="AD86" s="9"/>
      <c r="AE86" s="39"/>
      <c r="AF86" s="11"/>
      <c r="AG86" s="12"/>
      <c r="AH86" s="9"/>
      <c r="AI86" s="9"/>
      <c r="AJ86" s="9"/>
      <c r="AK86" s="9"/>
      <c r="AL86" s="9"/>
      <c r="AM86" s="11"/>
      <c r="AN86" s="11"/>
      <c r="AO86" s="20"/>
      <c r="AP86" s="9"/>
      <c r="AQ86" s="9"/>
      <c r="AR86" s="9"/>
      <c r="AS86" s="9"/>
      <c r="AT86" s="9"/>
      <c r="AU86" s="11"/>
      <c r="AV86" s="11"/>
      <c r="AW86" s="20"/>
      <c r="AX86" s="9"/>
      <c r="AY86" s="9"/>
      <c r="AZ86" s="9"/>
      <c r="BA86" s="9"/>
      <c r="BB86" s="9"/>
      <c r="BC86" s="11"/>
      <c r="BD86" s="11"/>
      <c r="BE86" s="20"/>
      <c r="BF86" s="9"/>
      <c r="BG86" s="9"/>
      <c r="BH86" s="9"/>
      <c r="BI86" s="9"/>
      <c r="BJ86" s="9"/>
      <c r="BK86" s="11"/>
      <c r="BL86" s="11"/>
      <c r="BM86" s="20"/>
      <c r="BN86" s="9"/>
      <c r="BO86" s="9"/>
      <c r="BP86" s="9">
        <v>1</v>
      </c>
      <c r="BQ86" s="9"/>
      <c r="BR86" s="9"/>
      <c r="BS86" s="11"/>
      <c r="BT86" s="11"/>
      <c r="BU86" s="10"/>
      <c r="BV86" s="9"/>
      <c r="BW86" s="9"/>
      <c r="BX86" s="9"/>
      <c r="BY86" s="9"/>
      <c r="BZ86" s="9"/>
      <c r="CA86" s="11"/>
      <c r="CB86" s="11"/>
      <c r="CC86" s="10"/>
      <c r="CD86" s="9"/>
      <c r="CE86" s="9">
        <v>1</v>
      </c>
      <c r="CF86" s="9"/>
      <c r="CG86" s="9"/>
      <c r="CH86" s="9"/>
      <c r="CI86" s="11"/>
      <c r="CJ86" s="11"/>
      <c r="CK86" s="12"/>
      <c r="CL86" s="9"/>
      <c r="CM86" s="9"/>
      <c r="CN86" s="9"/>
      <c r="CO86" s="9"/>
      <c r="CP86" s="9"/>
      <c r="CQ86" s="11"/>
      <c r="CR86" s="11"/>
      <c r="CS86" s="36"/>
    </row>
    <row r="87" spans="1:97" x14ac:dyDescent="0.25">
      <c r="A87" s="46"/>
      <c r="B87" s="9"/>
      <c r="C87" s="9"/>
      <c r="D87" s="9"/>
      <c r="E87" s="19"/>
      <c r="F87" s="19"/>
      <c r="G87" s="20"/>
      <c r="H87" s="20"/>
      <c r="I87" s="20"/>
      <c r="J87" s="38"/>
      <c r="K87" s="9"/>
      <c r="L87" s="19"/>
      <c r="M87" s="19"/>
      <c r="N87" s="19"/>
      <c r="O87" s="12"/>
      <c r="P87" s="20"/>
      <c r="Q87" s="12"/>
      <c r="R87" s="9"/>
      <c r="S87" s="9"/>
      <c r="T87" s="9"/>
      <c r="U87" s="9"/>
      <c r="V87" s="9"/>
      <c r="W87" s="11"/>
      <c r="X87" s="11"/>
      <c r="Y87" s="12"/>
      <c r="Z87" s="11"/>
      <c r="AA87" s="11"/>
      <c r="AB87" s="19"/>
      <c r="AC87" s="19"/>
      <c r="AD87" s="19"/>
      <c r="AE87" s="20"/>
      <c r="AF87" s="20"/>
      <c r="AG87" s="12"/>
      <c r="AH87" s="9"/>
      <c r="AI87" s="9"/>
      <c r="AJ87" s="9"/>
      <c r="AK87" s="9"/>
      <c r="AL87" s="9"/>
      <c r="AM87" s="20"/>
      <c r="AN87" s="20"/>
      <c r="AO87" s="19"/>
      <c r="AP87" s="9"/>
      <c r="AQ87" s="9"/>
      <c r="AR87" s="9"/>
      <c r="AS87" s="9"/>
      <c r="AT87" s="9"/>
      <c r="AU87" s="11"/>
      <c r="AV87" s="11"/>
      <c r="AW87" s="20"/>
      <c r="AX87" s="9"/>
      <c r="AY87" s="9"/>
      <c r="AZ87" s="9"/>
      <c r="BA87" s="19"/>
      <c r="BB87" s="19"/>
      <c r="BC87" s="20"/>
      <c r="BD87" s="20"/>
      <c r="BE87" s="19"/>
      <c r="BF87" s="9"/>
      <c r="BG87" s="9"/>
      <c r="BH87" s="9"/>
      <c r="BI87" s="9"/>
      <c r="BJ87" s="9"/>
      <c r="BK87" s="11"/>
      <c r="BL87" s="20"/>
      <c r="BM87" s="20"/>
      <c r="BN87" s="9"/>
      <c r="BO87" s="9"/>
      <c r="BP87" s="9"/>
      <c r="BQ87" s="9">
        <v>1</v>
      </c>
      <c r="BR87" s="9"/>
      <c r="BS87" s="9"/>
      <c r="BT87" s="20"/>
      <c r="BU87" s="10"/>
      <c r="BV87" s="9"/>
      <c r="BW87" s="9"/>
      <c r="BX87" s="9"/>
      <c r="BY87" s="9"/>
      <c r="BZ87" s="9"/>
      <c r="CA87" s="11"/>
      <c r="CB87" s="11"/>
      <c r="CC87" s="10"/>
      <c r="CD87" s="9"/>
      <c r="CE87" s="9"/>
      <c r="CF87" s="9"/>
      <c r="CG87" s="9"/>
      <c r="CH87" s="19"/>
      <c r="CI87" s="19"/>
      <c r="CJ87" s="19"/>
      <c r="CK87" s="12"/>
      <c r="CL87" s="9"/>
      <c r="CM87" s="9"/>
      <c r="CN87" s="9"/>
      <c r="CO87" s="9"/>
      <c r="CP87" s="9"/>
      <c r="CQ87" s="11"/>
      <c r="CR87" s="11"/>
      <c r="CS87" s="36">
        <f>SUM(B83:CR88)</f>
        <v>7</v>
      </c>
    </row>
    <row r="88" spans="1:97" ht="15.75" thickBot="1" x14ac:dyDescent="0.3">
      <c r="A88" s="47"/>
      <c r="B88" s="15"/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8"/>
      <c r="AG88" s="14"/>
      <c r="AH88" s="21"/>
      <c r="AI88" s="21"/>
      <c r="AJ88" s="14"/>
      <c r="AK88" s="14"/>
      <c r="AL88" s="14"/>
      <c r="AM88" s="14"/>
      <c r="AN88" s="14"/>
      <c r="AO88" s="21"/>
      <c r="AP88" s="14"/>
      <c r="AQ88" s="14"/>
      <c r="AR88" s="14"/>
      <c r="AS88" s="14"/>
      <c r="AT88" s="14"/>
      <c r="AU88" s="16"/>
      <c r="AV88" s="16"/>
      <c r="AW88" s="23"/>
      <c r="AX88" s="21"/>
      <c r="AY88" s="14"/>
      <c r="AZ88" s="14"/>
      <c r="BA88" s="14"/>
      <c r="BB88" s="14"/>
      <c r="BC88" s="14"/>
      <c r="BD88" s="18"/>
      <c r="BE88" s="21"/>
      <c r="BF88" s="21"/>
      <c r="BG88" s="21"/>
      <c r="BH88" s="14"/>
      <c r="BI88" s="14"/>
      <c r="BJ88" s="14"/>
      <c r="BK88" s="14"/>
      <c r="BL88" s="14"/>
      <c r="BM88" s="21"/>
      <c r="BN88" s="21"/>
      <c r="BO88" s="21"/>
      <c r="BP88" s="14"/>
      <c r="BQ88" s="14"/>
      <c r="BR88" s="14"/>
      <c r="BS88" s="14"/>
      <c r="BT88" s="14"/>
      <c r="BU88" s="14"/>
      <c r="BV88" s="21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43"/>
      <c r="CM88" s="43"/>
      <c r="CN88" s="42"/>
      <c r="CO88" s="28"/>
      <c r="CP88" s="28"/>
      <c r="CQ88" s="28"/>
      <c r="CR88" s="28"/>
      <c r="CS88" s="37"/>
    </row>
    <row r="89" spans="1:97" x14ac:dyDescent="0.25">
      <c r="A89" s="45" t="s">
        <v>32</v>
      </c>
      <c r="B89" s="11"/>
      <c r="C89" s="11"/>
      <c r="D89" s="11"/>
      <c r="E89" s="11"/>
      <c r="F89" s="11"/>
      <c r="G89" s="11"/>
      <c r="H89" s="11"/>
      <c r="I89" s="12"/>
      <c r="J89" s="19"/>
      <c r="K89" s="19"/>
      <c r="L89" s="19"/>
      <c r="M89" s="9"/>
      <c r="N89" s="9"/>
      <c r="O89" s="11"/>
      <c r="P89" s="11"/>
      <c r="Q89" s="12"/>
      <c r="R89" s="19"/>
      <c r="S89" s="19"/>
      <c r="T89" s="9"/>
      <c r="U89" s="9"/>
      <c r="V89" s="9"/>
      <c r="W89" s="11"/>
      <c r="X89" s="11"/>
      <c r="Y89" s="12"/>
      <c r="Z89" s="9"/>
      <c r="AA89" s="9"/>
      <c r="AB89" s="9"/>
      <c r="AC89" s="9"/>
      <c r="AD89" s="9"/>
      <c r="AE89" s="11"/>
      <c r="AF89" s="11"/>
      <c r="AG89" s="12"/>
      <c r="AH89" s="11"/>
      <c r="AI89" s="9"/>
      <c r="AJ89" s="11"/>
      <c r="AK89" s="38"/>
      <c r="AL89" s="38"/>
      <c r="AM89" s="11"/>
      <c r="AN89" s="11"/>
      <c r="AO89" s="20"/>
      <c r="AP89" s="19"/>
      <c r="AQ89" s="19"/>
      <c r="AR89" s="19"/>
      <c r="AS89" s="19"/>
      <c r="AT89" s="19"/>
      <c r="AU89" s="11"/>
      <c r="AV89" s="11"/>
      <c r="AW89" s="20"/>
      <c r="AX89" s="9"/>
      <c r="AY89" s="9"/>
      <c r="AZ89" s="9"/>
      <c r="BA89" s="9"/>
      <c r="BB89" s="9"/>
      <c r="BC89" s="11"/>
      <c r="BD89" s="11"/>
      <c r="BE89" s="20"/>
      <c r="BF89" s="19"/>
      <c r="BG89" s="19"/>
      <c r="BH89" s="19"/>
      <c r="BI89" s="9"/>
      <c r="BJ89" s="9"/>
      <c r="BK89" s="11"/>
      <c r="BL89" s="11"/>
      <c r="BM89" s="20"/>
      <c r="BN89" s="19"/>
      <c r="BO89" s="10"/>
      <c r="BP89" s="19"/>
      <c r="BQ89" s="19"/>
      <c r="BR89" s="9"/>
      <c r="BS89" s="11"/>
      <c r="BT89" s="11"/>
      <c r="BU89" s="10"/>
      <c r="BV89" s="10"/>
      <c r="BW89" s="19"/>
      <c r="BX89" s="19"/>
      <c r="BY89" s="19"/>
      <c r="BZ89" s="19"/>
      <c r="CA89" s="20"/>
      <c r="CB89" s="11"/>
      <c r="CC89" s="10"/>
      <c r="CD89" s="19"/>
      <c r="CE89" s="19"/>
      <c r="CF89" s="9"/>
      <c r="CG89" s="9"/>
      <c r="CH89" s="38">
        <v>1</v>
      </c>
      <c r="CI89" s="11"/>
      <c r="CJ89" s="11"/>
      <c r="CK89" s="12"/>
      <c r="CL89" s="10"/>
      <c r="CM89" s="10"/>
      <c r="CN89" s="19"/>
      <c r="CO89" s="19"/>
      <c r="CP89" s="19"/>
      <c r="CQ89" s="20"/>
      <c r="CR89" s="11"/>
      <c r="CS89" s="36"/>
    </row>
    <row r="90" spans="1:97" x14ac:dyDescent="0.25">
      <c r="A90" s="46"/>
      <c r="B90" s="11"/>
      <c r="C90" s="38"/>
      <c r="D90" s="38"/>
      <c r="E90" s="38"/>
      <c r="F90" s="38"/>
      <c r="G90" s="11"/>
      <c r="H90" s="11"/>
      <c r="I90" s="12"/>
      <c r="J90" s="9"/>
      <c r="K90" s="9"/>
      <c r="L90" s="9"/>
      <c r="M90" s="9"/>
      <c r="N90" s="9"/>
      <c r="O90" s="11"/>
      <c r="P90" s="11"/>
      <c r="Q90" s="12"/>
      <c r="R90" s="38"/>
      <c r="S90" s="38"/>
      <c r="T90" s="38"/>
      <c r="U90" s="9"/>
      <c r="V90" s="11"/>
      <c r="W90" s="11"/>
      <c r="X90" s="11"/>
      <c r="Y90" s="12"/>
      <c r="Z90" s="9"/>
      <c r="AA90" s="9"/>
      <c r="AB90" s="9"/>
      <c r="AC90" s="9"/>
      <c r="AD90" s="9"/>
      <c r="AE90" s="11"/>
      <c r="AF90" s="11"/>
      <c r="AG90" s="12"/>
      <c r="AH90" s="38"/>
      <c r="AI90" s="38"/>
      <c r="AJ90" s="38"/>
      <c r="AK90" s="11"/>
      <c r="AL90" s="11"/>
      <c r="AM90" s="11"/>
      <c r="AN90" s="11"/>
      <c r="AO90" s="20"/>
      <c r="AP90" s="9"/>
      <c r="AQ90" s="9"/>
      <c r="AR90" s="9"/>
      <c r="AS90" s="9"/>
      <c r="AT90" s="9"/>
      <c r="AU90" s="11"/>
      <c r="AV90" s="11"/>
      <c r="AW90" s="20"/>
      <c r="AX90" s="9"/>
      <c r="AY90" s="9">
        <v>1</v>
      </c>
      <c r="AZ90" s="9"/>
      <c r="BA90" s="9"/>
      <c r="BB90" s="9"/>
      <c r="BC90" s="11"/>
      <c r="BD90" s="11"/>
      <c r="BE90" s="20"/>
      <c r="BF90" s="9"/>
      <c r="BG90" s="9"/>
      <c r="BH90" s="9"/>
      <c r="BI90" s="9"/>
      <c r="BJ90" s="9"/>
      <c r="BK90" s="11"/>
      <c r="BL90" s="11"/>
      <c r="BM90" s="20"/>
      <c r="BN90" s="9"/>
      <c r="BO90" s="9"/>
      <c r="BP90" s="9"/>
      <c r="BQ90" s="9"/>
      <c r="BR90" s="9"/>
      <c r="BS90" s="11"/>
      <c r="BT90" s="11"/>
      <c r="BU90" s="10"/>
      <c r="BV90" s="9"/>
      <c r="BW90" s="9"/>
      <c r="BX90" s="9"/>
      <c r="BY90" s="9"/>
      <c r="BZ90" s="9"/>
      <c r="CA90" s="11"/>
      <c r="CB90" s="11"/>
      <c r="CC90" s="10"/>
      <c r="CD90" s="11"/>
      <c r="CE90" s="9"/>
      <c r="CF90" s="9"/>
      <c r="CG90" s="9"/>
      <c r="CH90" s="9"/>
      <c r="CI90" s="11"/>
      <c r="CJ90" s="11"/>
      <c r="CK90" s="12"/>
      <c r="CL90" s="9"/>
      <c r="CM90" s="9"/>
      <c r="CN90" s="9"/>
      <c r="CO90" s="9"/>
      <c r="CP90" s="9"/>
      <c r="CQ90" s="11"/>
      <c r="CR90" s="11"/>
      <c r="CS90" s="36"/>
    </row>
    <row r="91" spans="1:97" x14ac:dyDescent="0.25">
      <c r="A91" s="46"/>
      <c r="B91" s="9"/>
      <c r="C91" s="9"/>
      <c r="D91" s="9"/>
      <c r="E91" s="9"/>
      <c r="F91" s="9"/>
      <c r="G91" s="11"/>
      <c r="H91" s="11"/>
      <c r="I91" s="12"/>
      <c r="J91" s="9"/>
      <c r="K91" s="9"/>
      <c r="L91" s="9"/>
      <c r="M91" s="9"/>
      <c r="N91" s="9"/>
      <c r="O91" s="11"/>
      <c r="P91" s="11"/>
      <c r="Q91" s="12"/>
      <c r="R91" s="9"/>
      <c r="S91" s="9"/>
      <c r="T91" s="9"/>
      <c r="U91" s="9"/>
      <c r="V91" s="9"/>
      <c r="W91" s="11"/>
      <c r="X91" s="11"/>
      <c r="Y91" s="12"/>
      <c r="Z91" s="9"/>
      <c r="AA91" s="9"/>
      <c r="AB91" s="9"/>
      <c r="AC91" s="9"/>
      <c r="AD91" s="9"/>
      <c r="AE91" s="11"/>
      <c r="AF91" s="11"/>
      <c r="AG91" s="12"/>
      <c r="AH91" s="38"/>
      <c r="AI91" s="38"/>
      <c r="AJ91" s="9"/>
      <c r="AK91" s="9"/>
      <c r="AL91" s="9"/>
      <c r="AM91" s="11"/>
      <c r="AN91" s="11"/>
      <c r="AO91" s="20"/>
      <c r="AQ91" s="38">
        <v>1</v>
      </c>
      <c r="AR91" s="11"/>
      <c r="AS91" s="9">
        <v>1</v>
      </c>
      <c r="AT91" s="9"/>
      <c r="AU91" s="11"/>
      <c r="AV91" s="11"/>
      <c r="AW91" s="20"/>
      <c r="AX91" s="9"/>
      <c r="AY91" s="9"/>
      <c r="AZ91" s="9">
        <v>1</v>
      </c>
      <c r="BA91" s="9"/>
      <c r="BB91" s="9"/>
      <c r="BC91" s="11"/>
      <c r="BD91" s="11"/>
      <c r="BE91" s="20"/>
      <c r="BF91" s="9"/>
      <c r="BG91" s="9"/>
      <c r="BH91" s="9">
        <v>1</v>
      </c>
      <c r="BI91" s="9"/>
      <c r="BJ91" s="9"/>
      <c r="BK91" s="11"/>
      <c r="BL91" s="11"/>
      <c r="BM91" s="20"/>
      <c r="BN91" s="9"/>
      <c r="BO91" s="9"/>
      <c r="BP91" s="9"/>
      <c r="BQ91" s="9"/>
      <c r="BR91" s="9"/>
      <c r="BS91" s="11"/>
      <c r="BT91" s="11"/>
      <c r="BU91" s="10"/>
      <c r="BV91" s="9"/>
      <c r="BW91" s="9"/>
      <c r="BX91" s="9"/>
      <c r="BY91" s="9"/>
      <c r="BZ91" s="9"/>
      <c r="CA91" s="11"/>
      <c r="CB91" s="11"/>
      <c r="CC91" s="10"/>
      <c r="CD91" s="9"/>
      <c r="CE91" s="9"/>
      <c r="CF91" s="9">
        <v>1</v>
      </c>
      <c r="CG91" s="9"/>
      <c r="CH91" s="9"/>
      <c r="CI91" s="11"/>
      <c r="CJ91" s="11"/>
      <c r="CK91" s="12"/>
      <c r="CL91" s="9"/>
      <c r="CM91" s="9"/>
      <c r="CN91" s="9"/>
      <c r="CO91" s="9"/>
      <c r="CP91" s="9"/>
      <c r="CQ91" s="11"/>
      <c r="CR91" s="11"/>
      <c r="CS91" s="36"/>
    </row>
    <row r="92" spans="1:97" x14ac:dyDescent="0.25">
      <c r="A92" s="46"/>
      <c r="B92" s="9"/>
      <c r="C92" s="9"/>
      <c r="D92" s="9"/>
      <c r="E92" s="9"/>
      <c r="F92" s="9"/>
      <c r="G92" s="11"/>
      <c r="H92" s="11"/>
      <c r="I92" s="12"/>
      <c r="J92" s="38"/>
      <c r="K92" s="38"/>
      <c r="L92" s="38"/>
      <c r="M92" s="38"/>
      <c r="N92" s="11"/>
      <c r="O92" s="11"/>
      <c r="P92" s="11"/>
      <c r="Q92" s="12"/>
      <c r="R92" s="9"/>
      <c r="S92" s="9"/>
      <c r="T92" s="9"/>
      <c r="U92" s="9"/>
      <c r="V92" s="38"/>
      <c r="W92" s="11"/>
      <c r="X92" s="11"/>
      <c r="Y92" s="12"/>
      <c r="Z92" s="9"/>
      <c r="AA92" s="9"/>
      <c r="AB92" s="9"/>
      <c r="AC92" s="9"/>
      <c r="AD92" s="9"/>
      <c r="AE92" s="39"/>
      <c r="AF92" s="11"/>
      <c r="AG92" s="12"/>
      <c r="AH92" s="9"/>
      <c r="AI92" s="9"/>
      <c r="AJ92" s="9"/>
      <c r="AK92" s="9"/>
      <c r="AL92" s="9"/>
      <c r="AM92" s="11"/>
      <c r="AN92" s="11"/>
      <c r="AO92" s="20"/>
      <c r="AP92" s="9"/>
      <c r="AQ92" s="9"/>
      <c r="AR92" s="9"/>
      <c r="AS92" s="9"/>
      <c r="AT92" s="9"/>
      <c r="AU92" s="11"/>
      <c r="AV92" s="11"/>
      <c r="AW92" s="20"/>
      <c r="AX92" s="9"/>
      <c r="AY92" s="9"/>
      <c r="AZ92" s="9"/>
      <c r="BA92" s="9"/>
      <c r="BB92" s="9"/>
      <c r="BC92" s="11"/>
      <c r="BD92" s="11"/>
      <c r="BE92" s="20"/>
      <c r="BF92" s="9"/>
      <c r="BG92" s="9"/>
      <c r="BH92" s="9"/>
      <c r="BI92" s="9"/>
      <c r="BJ92" s="9"/>
      <c r="BK92" s="11"/>
      <c r="BL92" s="11"/>
      <c r="BM92" s="20"/>
      <c r="BN92" s="9">
        <v>1</v>
      </c>
      <c r="BO92" s="9">
        <v>1</v>
      </c>
      <c r="BP92" s="9"/>
      <c r="BQ92" s="9"/>
      <c r="BR92" s="9"/>
      <c r="BS92" s="11"/>
      <c r="BT92" s="11"/>
      <c r="BU92" s="10"/>
      <c r="BV92" s="9"/>
      <c r="BW92" s="9"/>
      <c r="BX92" s="9"/>
      <c r="BY92" s="9"/>
      <c r="BZ92" s="9"/>
      <c r="CA92" s="11"/>
      <c r="CB92" s="11"/>
      <c r="CC92" s="10"/>
      <c r="CD92" s="9">
        <v>1</v>
      </c>
      <c r="CE92" s="9"/>
      <c r="CF92" s="9"/>
      <c r="CG92" s="9"/>
      <c r="CH92" s="9"/>
      <c r="CI92" s="11"/>
      <c r="CJ92" s="11"/>
      <c r="CK92" s="12"/>
      <c r="CL92" s="9"/>
      <c r="CM92" s="9"/>
      <c r="CN92" s="9"/>
      <c r="CO92" s="9"/>
      <c r="CP92" s="9"/>
      <c r="CQ92" s="11"/>
      <c r="CR92" s="11"/>
      <c r="CS92" s="36"/>
    </row>
    <row r="93" spans="1:97" x14ac:dyDescent="0.25">
      <c r="A93" s="46"/>
      <c r="B93" s="9"/>
      <c r="C93" s="9"/>
      <c r="D93" s="9"/>
      <c r="E93" s="19"/>
      <c r="F93" s="19"/>
      <c r="G93" s="20"/>
      <c r="H93" s="20"/>
      <c r="I93" s="20"/>
      <c r="J93" s="38"/>
      <c r="K93" s="9"/>
      <c r="L93" s="19"/>
      <c r="M93" s="19"/>
      <c r="N93" s="19"/>
      <c r="O93" s="12"/>
      <c r="P93" s="20"/>
      <c r="Q93" s="12"/>
      <c r="R93" s="9"/>
      <c r="S93" s="9"/>
      <c r="T93" s="9"/>
      <c r="U93" s="9"/>
      <c r="V93" s="9"/>
      <c r="W93" s="11"/>
      <c r="X93" s="11"/>
      <c r="Y93" s="12"/>
      <c r="Z93" s="11"/>
      <c r="AA93" s="11"/>
      <c r="AB93" s="19"/>
      <c r="AC93" s="19"/>
      <c r="AD93" s="19"/>
      <c r="AE93" s="20"/>
      <c r="AF93" s="20"/>
      <c r="AG93" s="12"/>
      <c r="AH93" s="9"/>
      <c r="AI93" s="9"/>
      <c r="AJ93" s="9"/>
      <c r="AK93" s="9"/>
      <c r="AL93" s="9"/>
      <c r="AM93" s="20"/>
      <c r="AN93" s="20"/>
      <c r="AO93" s="19"/>
      <c r="AP93" s="9"/>
      <c r="AQ93" s="9"/>
      <c r="AR93" s="9"/>
      <c r="AS93" s="9"/>
      <c r="AT93" s="9"/>
      <c r="AU93" s="11"/>
      <c r="AV93" s="11"/>
      <c r="AW93" s="20"/>
      <c r="AX93" s="9"/>
      <c r="AY93" s="9"/>
      <c r="AZ93" s="9"/>
      <c r="BA93" s="19"/>
      <c r="BB93" s="19"/>
      <c r="BC93" s="20"/>
      <c r="BD93" s="20"/>
      <c r="BE93" s="19"/>
      <c r="BF93" s="9"/>
      <c r="BG93" s="9"/>
      <c r="BH93" s="9"/>
      <c r="BI93" s="9"/>
      <c r="BJ93" s="9"/>
      <c r="BK93" s="11"/>
      <c r="BL93" s="20"/>
      <c r="BM93" s="20"/>
      <c r="BN93" s="9">
        <v>1</v>
      </c>
      <c r="BO93" s="9">
        <v>1</v>
      </c>
      <c r="BP93" s="9"/>
      <c r="BQ93" s="9"/>
      <c r="BR93" s="9"/>
      <c r="BS93" s="9"/>
      <c r="BT93" s="20"/>
      <c r="BU93" s="10"/>
      <c r="BV93" s="9"/>
      <c r="BW93" s="9"/>
      <c r="BX93" s="9"/>
      <c r="BY93" s="9"/>
      <c r="BZ93" s="9"/>
      <c r="CA93" s="11"/>
      <c r="CB93" s="11"/>
      <c r="CC93" s="10"/>
      <c r="CD93" s="9"/>
      <c r="CE93" s="9"/>
      <c r="CF93" s="9"/>
      <c r="CG93" s="9"/>
      <c r="CH93" s="19"/>
      <c r="CI93" s="19"/>
      <c r="CJ93" s="19"/>
      <c r="CK93" s="12"/>
      <c r="CL93" s="9"/>
      <c r="CM93" s="9"/>
      <c r="CN93" s="9"/>
      <c r="CO93" s="9"/>
      <c r="CP93" s="9"/>
      <c r="CQ93" s="11"/>
      <c r="CR93" s="11"/>
      <c r="CS93" s="36">
        <f>SUM(B89:CR94)</f>
        <v>12</v>
      </c>
    </row>
    <row r="94" spans="1:97" ht="15.75" thickBot="1" x14ac:dyDescent="0.3">
      <c r="A94" s="47"/>
      <c r="B94" s="21"/>
      <c r="C94" s="21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8"/>
      <c r="AG94" s="14"/>
      <c r="AH94" s="21"/>
      <c r="AI94" s="21"/>
      <c r="AJ94" s="14"/>
      <c r="AK94" s="14"/>
      <c r="AL94" s="14"/>
      <c r="AM94" s="14"/>
      <c r="AN94" s="14"/>
      <c r="AO94" s="21"/>
      <c r="AP94" s="14"/>
      <c r="AQ94" s="14"/>
      <c r="AR94" s="14"/>
      <c r="AS94" s="14"/>
      <c r="AT94" s="14"/>
      <c r="AU94" s="16"/>
      <c r="AV94" s="16"/>
      <c r="AW94" s="23"/>
      <c r="AX94" s="21"/>
      <c r="AY94" s="14"/>
      <c r="AZ94" s="14"/>
      <c r="BA94" s="14"/>
      <c r="BB94" s="14"/>
      <c r="BC94" s="14"/>
      <c r="BD94" s="18"/>
      <c r="BE94" s="21"/>
      <c r="BF94" s="21"/>
      <c r="BG94" s="21"/>
      <c r="BH94" s="14"/>
      <c r="BI94" s="14"/>
      <c r="BJ94" s="14"/>
      <c r="BK94" s="14"/>
      <c r="BL94" s="14"/>
      <c r="BM94" s="21"/>
      <c r="BN94" s="21"/>
      <c r="BO94" s="21"/>
      <c r="BP94" s="14"/>
      <c r="BQ94" s="14"/>
      <c r="BR94" s="14"/>
      <c r="BS94" s="14"/>
      <c r="BT94" s="14"/>
      <c r="BU94" s="14"/>
      <c r="BV94" s="21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43"/>
      <c r="CM94" s="43"/>
      <c r="CN94" s="42"/>
      <c r="CO94" s="28"/>
      <c r="CP94" s="28"/>
      <c r="CQ94" s="28"/>
      <c r="CR94" s="28"/>
      <c r="CS94" s="37"/>
    </row>
    <row r="95" spans="1:97" x14ac:dyDescent="0.25">
      <c r="A95" s="45" t="s">
        <v>34</v>
      </c>
      <c r="B95" s="11"/>
      <c r="C95" s="11"/>
      <c r="D95" s="11"/>
      <c r="E95" s="11"/>
      <c r="F95" s="11"/>
      <c r="G95" s="11"/>
      <c r="H95" s="11"/>
      <c r="I95" s="12"/>
      <c r="J95" s="19"/>
      <c r="K95" s="19"/>
      <c r="L95" s="19"/>
      <c r="M95" s="9"/>
      <c r="N95" s="9"/>
      <c r="O95" s="11"/>
      <c r="P95" s="11"/>
      <c r="Q95" s="12"/>
      <c r="R95" s="19"/>
      <c r="S95" s="19"/>
      <c r="T95" s="9"/>
      <c r="U95" s="9"/>
      <c r="V95" s="9"/>
      <c r="W95" s="11"/>
      <c r="X95" s="11"/>
      <c r="Y95" s="12"/>
      <c r="Z95" s="9"/>
      <c r="AA95" s="9"/>
      <c r="AB95" s="9"/>
      <c r="AC95" s="9"/>
      <c r="AD95" s="9"/>
      <c r="AE95" s="11"/>
      <c r="AF95" s="11"/>
      <c r="AG95" s="12"/>
      <c r="AH95" s="11"/>
      <c r="AI95" s="9"/>
      <c r="AJ95" s="11"/>
      <c r="AK95" s="38"/>
      <c r="AL95" s="38"/>
      <c r="AM95" s="11"/>
      <c r="AN95" s="11"/>
      <c r="AO95" s="20"/>
      <c r="AP95" s="19"/>
      <c r="AQ95" s="19"/>
      <c r="AR95" s="19"/>
      <c r="AS95" s="19"/>
      <c r="AT95" s="19"/>
      <c r="AU95" s="11"/>
      <c r="AV95" s="11"/>
      <c r="AW95" s="20"/>
      <c r="AX95" s="9"/>
      <c r="AY95" s="9"/>
      <c r="AZ95" s="9"/>
      <c r="BA95" s="9"/>
      <c r="BB95" s="9"/>
      <c r="BC95" s="11"/>
      <c r="BD95" s="11"/>
      <c r="BE95" s="20"/>
      <c r="BF95" s="19"/>
      <c r="BG95" s="19"/>
      <c r="BH95" s="19"/>
      <c r="BI95" s="9"/>
      <c r="BJ95" s="9"/>
      <c r="BK95" s="11"/>
      <c r="BL95" s="11"/>
      <c r="BM95" s="20"/>
      <c r="BN95" s="19"/>
      <c r="BO95" s="10"/>
      <c r="BP95" s="19"/>
      <c r="BQ95" s="19"/>
      <c r="BR95" s="9"/>
      <c r="BS95" s="11"/>
      <c r="BT95" s="11"/>
      <c r="BU95" s="10"/>
      <c r="BV95" s="10"/>
      <c r="BW95" s="19"/>
      <c r="BX95" s="19"/>
      <c r="BY95" s="19"/>
      <c r="BZ95" s="19"/>
      <c r="CA95" s="20"/>
      <c r="CB95" s="11"/>
      <c r="CC95" s="10"/>
      <c r="CD95" s="19"/>
      <c r="CE95" s="19"/>
      <c r="CF95" s="9"/>
      <c r="CG95" s="9"/>
      <c r="CH95" s="38"/>
      <c r="CI95" s="11"/>
      <c r="CJ95" s="11"/>
      <c r="CK95" s="12"/>
      <c r="CL95" s="10"/>
      <c r="CM95" s="10"/>
      <c r="CN95" s="19"/>
      <c r="CO95" s="19"/>
      <c r="CP95" s="9"/>
      <c r="CQ95" s="11"/>
      <c r="CR95" s="11"/>
      <c r="CS95" s="36"/>
    </row>
    <row r="96" spans="1:97" x14ac:dyDescent="0.25">
      <c r="A96" s="46"/>
      <c r="B96" s="11"/>
      <c r="C96" s="38"/>
      <c r="D96" s="38"/>
      <c r="E96" s="38"/>
      <c r="F96" s="38"/>
      <c r="G96" s="11"/>
      <c r="H96" s="11"/>
      <c r="I96" s="12"/>
      <c r="J96" s="9"/>
      <c r="K96" s="9"/>
      <c r="L96" s="9"/>
      <c r="M96" s="9"/>
      <c r="N96" s="9"/>
      <c r="O96" s="11"/>
      <c r="P96" s="11"/>
      <c r="Q96" s="12"/>
      <c r="R96" s="38"/>
      <c r="S96" s="38"/>
      <c r="T96" s="38"/>
      <c r="U96" s="9"/>
      <c r="V96" s="11"/>
      <c r="W96" s="11"/>
      <c r="X96" s="11"/>
      <c r="Y96" s="12"/>
      <c r="Z96" s="9"/>
      <c r="AA96" s="9"/>
      <c r="AB96" s="9"/>
      <c r="AC96" s="9"/>
      <c r="AD96" s="9"/>
      <c r="AE96" s="11"/>
      <c r="AF96" s="11"/>
      <c r="AG96" s="12"/>
      <c r="AH96" s="38"/>
      <c r="AI96" s="38"/>
      <c r="AJ96" s="38"/>
      <c r="AK96" s="11"/>
      <c r="AL96" s="11"/>
      <c r="AM96" s="11"/>
      <c r="AN96" s="11"/>
      <c r="AO96" s="20"/>
      <c r="AP96" s="9"/>
      <c r="AQ96" s="9"/>
      <c r="AR96" s="9"/>
      <c r="AS96" s="9"/>
      <c r="AT96" s="9"/>
      <c r="AU96" s="11"/>
      <c r="AV96" s="11"/>
      <c r="AW96" s="20"/>
      <c r="AX96" s="9"/>
      <c r="AY96" s="9"/>
      <c r="AZ96" s="9"/>
      <c r="BA96" s="9"/>
      <c r="BB96" s="9"/>
      <c r="BC96" s="11"/>
      <c r="BD96" s="11"/>
      <c r="BE96" s="20"/>
      <c r="BF96" s="9"/>
      <c r="BG96" s="9"/>
      <c r="BH96" s="9"/>
      <c r="BI96" s="9"/>
      <c r="BJ96" s="9"/>
      <c r="BK96" s="11"/>
      <c r="BL96" s="11"/>
      <c r="BM96" s="20"/>
      <c r="BN96" s="9"/>
      <c r="BO96" s="9"/>
      <c r="BP96" s="9"/>
      <c r="BQ96" s="9"/>
      <c r="BR96" s="9"/>
      <c r="BS96" s="11"/>
      <c r="BT96" s="11"/>
      <c r="BU96" s="10"/>
      <c r="BV96" s="9"/>
      <c r="BW96" s="9"/>
      <c r="BX96" s="9"/>
      <c r="BY96" s="9"/>
      <c r="BZ96" s="9"/>
      <c r="CA96" s="11"/>
      <c r="CB96" s="11"/>
      <c r="CC96" s="10"/>
      <c r="CD96" s="11"/>
      <c r="CE96" s="9"/>
      <c r="CF96" s="9"/>
      <c r="CG96" s="9"/>
      <c r="CH96" s="9"/>
      <c r="CI96" s="11"/>
      <c r="CJ96" s="11"/>
      <c r="CK96" s="12"/>
      <c r="CL96" s="9"/>
      <c r="CM96" s="9"/>
      <c r="CN96" s="9"/>
      <c r="CO96" s="9"/>
      <c r="CP96" s="9"/>
      <c r="CQ96" s="11"/>
      <c r="CR96" s="11"/>
      <c r="CS96" s="36"/>
    </row>
    <row r="97" spans="1:97" x14ac:dyDescent="0.25">
      <c r="A97" s="46"/>
      <c r="B97" s="9"/>
      <c r="C97" s="9"/>
      <c r="D97" s="9"/>
      <c r="E97" s="9"/>
      <c r="F97" s="9"/>
      <c r="G97" s="11"/>
      <c r="H97" s="11"/>
      <c r="I97" s="12"/>
      <c r="J97" s="9"/>
      <c r="K97" s="9"/>
      <c r="L97" s="9"/>
      <c r="M97" s="9"/>
      <c r="N97" s="9"/>
      <c r="O97" s="11"/>
      <c r="P97" s="11"/>
      <c r="Q97" s="12"/>
      <c r="R97" s="9"/>
      <c r="S97" s="9"/>
      <c r="T97" s="9"/>
      <c r="U97" s="9"/>
      <c r="V97" s="9"/>
      <c r="W97" s="11"/>
      <c r="X97" s="11"/>
      <c r="Y97" s="12"/>
      <c r="Z97" s="9"/>
      <c r="AA97" s="9"/>
      <c r="AB97" s="9"/>
      <c r="AC97" s="9"/>
      <c r="AD97" s="9"/>
      <c r="AE97" s="11"/>
      <c r="AF97" s="11"/>
      <c r="AG97" s="12"/>
      <c r="AH97" s="38"/>
      <c r="AI97" s="38"/>
      <c r="AJ97" s="9"/>
      <c r="AK97" s="9"/>
      <c r="AL97" s="9"/>
      <c r="AM97" s="11"/>
      <c r="AN97" s="11"/>
      <c r="AO97" s="20"/>
      <c r="AP97" s="38"/>
      <c r="AQ97" s="9"/>
      <c r="AR97" s="11"/>
      <c r="AS97" s="9"/>
      <c r="AT97" s="9"/>
      <c r="AU97" s="11"/>
      <c r="AV97" s="11"/>
      <c r="AW97" s="20"/>
      <c r="AX97" s="9"/>
      <c r="AY97" s="9"/>
      <c r="AZ97" s="9"/>
      <c r="BA97" s="9"/>
      <c r="BB97" s="9"/>
      <c r="BC97" s="11"/>
      <c r="BD97" s="11"/>
      <c r="BE97" s="20"/>
      <c r="BF97" s="9"/>
      <c r="BG97" s="9"/>
      <c r="BH97" s="9"/>
      <c r="BI97" s="9"/>
      <c r="BJ97" s="9"/>
      <c r="BK97" s="11"/>
      <c r="BL97" s="11"/>
      <c r="BM97" s="20"/>
      <c r="BN97" s="9"/>
      <c r="BO97" s="9"/>
      <c r="BP97" s="9"/>
      <c r="BQ97" s="9"/>
      <c r="BR97" s="9"/>
      <c r="BS97" s="11"/>
      <c r="BT97" s="11"/>
      <c r="BU97" s="10"/>
      <c r="BV97" s="9"/>
      <c r="BW97" s="9"/>
      <c r="BX97" s="9"/>
      <c r="BY97" s="9"/>
      <c r="BZ97" s="9"/>
      <c r="CA97" s="11"/>
      <c r="CB97" s="11"/>
      <c r="CC97" s="10"/>
      <c r="CD97" s="9"/>
      <c r="CE97" s="9"/>
      <c r="CF97" s="9">
        <v>1</v>
      </c>
      <c r="CG97" s="9"/>
      <c r="CH97" s="9"/>
      <c r="CI97" s="11"/>
      <c r="CJ97" s="11"/>
      <c r="CK97" s="12"/>
      <c r="CL97" s="9"/>
      <c r="CM97" s="9"/>
      <c r="CN97" s="9"/>
      <c r="CO97" s="9"/>
      <c r="CP97" s="9"/>
      <c r="CQ97" s="11"/>
      <c r="CR97" s="11"/>
      <c r="CS97" s="36"/>
    </row>
    <row r="98" spans="1:97" x14ac:dyDescent="0.25">
      <c r="A98" s="46"/>
      <c r="B98" s="9"/>
      <c r="C98" s="9"/>
      <c r="D98" s="9"/>
      <c r="E98" s="9"/>
      <c r="F98" s="9"/>
      <c r="G98" s="11"/>
      <c r="H98" s="11"/>
      <c r="I98" s="12"/>
      <c r="J98" s="38"/>
      <c r="K98" s="38"/>
      <c r="L98" s="38"/>
      <c r="M98" s="38"/>
      <c r="N98" s="11"/>
      <c r="O98" s="11"/>
      <c r="P98" s="11"/>
      <c r="Q98" s="12"/>
      <c r="R98" s="9"/>
      <c r="S98" s="9"/>
      <c r="T98" s="9"/>
      <c r="U98" s="9"/>
      <c r="V98" s="38"/>
      <c r="W98" s="11"/>
      <c r="X98" s="11"/>
      <c r="Y98" s="12"/>
      <c r="Z98" s="9"/>
      <c r="AA98" s="9"/>
      <c r="AB98" s="9"/>
      <c r="AC98" s="9"/>
      <c r="AD98" s="9"/>
      <c r="AE98" s="39"/>
      <c r="AF98" s="11"/>
      <c r="AG98" s="12"/>
      <c r="AH98" s="9"/>
      <c r="AI98" s="9"/>
      <c r="AJ98" s="9"/>
      <c r="AK98" s="9"/>
      <c r="AL98" s="9"/>
      <c r="AM98" s="11"/>
      <c r="AN98" s="11"/>
      <c r="AO98" s="20"/>
      <c r="AP98" s="9"/>
      <c r="AQ98" s="9"/>
      <c r="AR98" s="9"/>
      <c r="AS98" s="9"/>
      <c r="AT98" s="9"/>
      <c r="AU98" s="11"/>
      <c r="AV98" s="11"/>
      <c r="AW98" s="20"/>
      <c r="AX98" s="9"/>
      <c r="AY98" s="9"/>
      <c r="AZ98" s="9"/>
      <c r="BA98" s="9"/>
      <c r="BB98" s="9"/>
      <c r="BC98" s="11"/>
      <c r="BD98" s="11"/>
      <c r="BE98" s="20"/>
      <c r="BF98" s="9"/>
      <c r="BG98" s="9"/>
      <c r="BH98" s="9"/>
      <c r="BI98" s="9"/>
      <c r="BJ98" s="9"/>
      <c r="BK98" s="11"/>
      <c r="BL98" s="11"/>
      <c r="BM98" s="20"/>
      <c r="BN98" s="9">
        <v>1</v>
      </c>
      <c r="BO98" s="9">
        <v>1</v>
      </c>
      <c r="BP98" s="9"/>
      <c r="BQ98" s="9"/>
      <c r="BR98" s="9"/>
      <c r="BS98" s="11"/>
      <c r="BT98" s="11"/>
      <c r="BU98" s="10"/>
      <c r="BV98" s="9"/>
      <c r="BW98" s="9"/>
      <c r="BX98" s="9"/>
      <c r="BY98" s="9"/>
      <c r="BZ98" s="9"/>
      <c r="CA98" s="11"/>
      <c r="CB98" s="11"/>
      <c r="CC98" s="10"/>
      <c r="CD98" s="9">
        <v>1</v>
      </c>
      <c r="CE98" s="9"/>
      <c r="CF98" s="9"/>
      <c r="CG98" s="9"/>
      <c r="CH98" s="9"/>
      <c r="CI98" s="11"/>
      <c r="CJ98" s="11"/>
      <c r="CK98" s="12"/>
      <c r="CL98" s="9"/>
      <c r="CM98" s="9"/>
      <c r="CN98" s="9"/>
      <c r="CO98" s="9"/>
      <c r="CP98" s="9"/>
      <c r="CQ98" s="11"/>
      <c r="CR98" s="11"/>
      <c r="CS98" s="36"/>
    </row>
    <row r="99" spans="1:97" x14ac:dyDescent="0.25">
      <c r="A99" s="46"/>
      <c r="B99" s="9"/>
      <c r="C99" s="9"/>
      <c r="D99" s="9"/>
      <c r="E99" s="19"/>
      <c r="F99" s="19"/>
      <c r="G99" s="20"/>
      <c r="H99" s="20"/>
      <c r="I99" s="20"/>
      <c r="J99" s="38"/>
      <c r="K99" s="9"/>
      <c r="L99" s="19"/>
      <c r="M99" s="19"/>
      <c r="N99" s="19"/>
      <c r="O99" s="12"/>
      <c r="P99" s="20"/>
      <c r="Q99" s="12"/>
      <c r="R99" s="9"/>
      <c r="S99" s="9"/>
      <c r="T99" s="9"/>
      <c r="U99" s="9"/>
      <c r="V99" s="9"/>
      <c r="W99" s="11"/>
      <c r="X99" s="11"/>
      <c r="Y99" s="12"/>
      <c r="Z99" s="11"/>
      <c r="AA99" s="11"/>
      <c r="AB99" s="19"/>
      <c r="AC99" s="19"/>
      <c r="AD99" s="19"/>
      <c r="AE99" s="20"/>
      <c r="AF99" s="20"/>
      <c r="AG99" s="12"/>
      <c r="AH99" s="9">
        <v>3</v>
      </c>
      <c r="AI99" s="9">
        <v>3</v>
      </c>
      <c r="AJ99" s="9">
        <v>3</v>
      </c>
      <c r="AK99" s="9"/>
      <c r="AL99" s="9"/>
      <c r="AM99" s="20"/>
      <c r="AN99" s="20"/>
      <c r="AO99" s="19"/>
      <c r="AP99" s="9"/>
      <c r="AQ99" s="9"/>
      <c r="AR99" s="9"/>
      <c r="AS99" s="9"/>
      <c r="AT99" s="9"/>
      <c r="AU99" s="11"/>
      <c r="AV99" s="11"/>
      <c r="AW99" s="20"/>
      <c r="AX99" s="9"/>
      <c r="AY99" s="9"/>
      <c r="AZ99" s="9"/>
      <c r="BA99" s="19"/>
      <c r="BB99" s="19"/>
      <c r="BC99" s="20"/>
      <c r="BD99" s="20"/>
      <c r="BE99" s="19"/>
      <c r="BF99" s="9"/>
      <c r="BG99" s="9"/>
      <c r="BH99" s="9"/>
      <c r="BI99" s="9"/>
      <c r="BJ99" s="19"/>
      <c r="BK99" s="20"/>
      <c r="BL99" s="20"/>
      <c r="BM99" s="20"/>
      <c r="BN99" s="9">
        <v>1</v>
      </c>
      <c r="BO99" s="9">
        <v>1</v>
      </c>
      <c r="BP99" s="9"/>
      <c r="BQ99" s="9"/>
      <c r="BR99" s="9"/>
      <c r="BS99" s="9"/>
      <c r="BT99" s="20"/>
      <c r="BU99" s="10"/>
      <c r="BV99" s="9"/>
      <c r="BW99" s="9"/>
      <c r="BX99" s="9"/>
      <c r="BY99" s="9"/>
      <c r="BZ99" s="9"/>
      <c r="CA99" s="11"/>
      <c r="CB99" s="11"/>
      <c r="CC99" s="10"/>
      <c r="CD99" s="9"/>
      <c r="CE99" s="9"/>
      <c r="CF99" s="9"/>
      <c r="CG99" s="9"/>
      <c r="CH99" s="19"/>
      <c r="CI99" s="19"/>
      <c r="CJ99" s="19"/>
      <c r="CK99" s="12"/>
      <c r="CL99" s="9"/>
      <c r="CM99" s="9"/>
      <c r="CN99" s="9"/>
      <c r="CO99" s="9"/>
      <c r="CP99" s="9"/>
      <c r="CQ99" s="11"/>
      <c r="CR99" s="11"/>
      <c r="CS99" s="36">
        <f>SUM(B95:CR100)</f>
        <v>15</v>
      </c>
    </row>
    <row r="100" spans="1:97" ht="15.75" thickBot="1" x14ac:dyDescent="0.3">
      <c r="A100" s="47"/>
      <c r="B100" s="15"/>
      <c r="C100" s="15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8"/>
      <c r="AG100" s="14"/>
      <c r="AH100" s="21"/>
      <c r="AI100" s="21"/>
      <c r="AJ100" s="14"/>
      <c r="AK100" s="14"/>
      <c r="AL100" s="14"/>
      <c r="AM100" s="14"/>
      <c r="AN100" s="14"/>
      <c r="AO100" s="21"/>
      <c r="AP100" s="14"/>
      <c r="AQ100" s="14"/>
      <c r="AR100" s="14"/>
      <c r="AS100" s="14"/>
      <c r="AT100" s="14"/>
      <c r="AU100" s="16"/>
      <c r="AV100" s="16"/>
      <c r="AW100" s="23"/>
      <c r="AX100" s="21"/>
      <c r="AY100" s="14"/>
      <c r="AZ100" s="14"/>
      <c r="BA100" s="14"/>
      <c r="BB100" s="14"/>
      <c r="BC100" s="14"/>
      <c r="BD100" s="18"/>
      <c r="BE100" s="21"/>
      <c r="BF100" s="21"/>
      <c r="BG100" s="21"/>
      <c r="BH100" s="14"/>
      <c r="BI100" s="14"/>
      <c r="BJ100" s="14"/>
      <c r="BK100" s="14"/>
      <c r="BL100" s="14"/>
      <c r="BM100" s="21"/>
      <c r="BN100" s="21"/>
      <c r="BO100" s="21"/>
      <c r="BP100" s="14"/>
      <c r="BQ100" s="14"/>
      <c r="BR100" s="14"/>
      <c r="BS100" s="14"/>
      <c r="BT100" s="14"/>
      <c r="BU100" s="14"/>
      <c r="BV100" s="21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41"/>
      <c r="CM100" s="41"/>
      <c r="CN100" s="42"/>
      <c r="CO100" s="28"/>
      <c r="CP100" s="28"/>
      <c r="CQ100" s="28"/>
      <c r="CR100" s="28"/>
      <c r="CS100" s="37"/>
    </row>
    <row r="101" spans="1:97" x14ac:dyDescent="0.25">
      <c r="A101" s="45" t="s">
        <v>35</v>
      </c>
      <c r="B101" s="11"/>
      <c r="C101" s="11"/>
      <c r="D101" s="11"/>
      <c r="E101" s="11"/>
      <c r="F101" s="11"/>
      <c r="G101" s="11"/>
      <c r="H101" s="11"/>
      <c r="I101" s="12"/>
      <c r="J101" s="19"/>
      <c r="K101" s="19"/>
      <c r="L101" s="9"/>
      <c r="M101" s="9"/>
      <c r="N101" s="9"/>
      <c r="O101" s="11"/>
      <c r="P101" s="11"/>
      <c r="Q101" s="12"/>
      <c r="R101" s="19"/>
      <c r="S101" s="19"/>
      <c r="T101" s="9"/>
      <c r="U101" s="9"/>
      <c r="V101" s="9"/>
      <c r="W101" s="11"/>
      <c r="X101" s="11"/>
      <c r="Y101" s="12"/>
      <c r="Z101" s="9"/>
      <c r="AA101" s="9"/>
      <c r="AB101" s="9"/>
      <c r="AC101" s="9"/>
      <c r="AD101" s="9"/>
      <c r="AE101" s="11"/>
      <c r="AF101" s="11"/>
      <c r="AG101" s="12"/>
      <c r="AH101" s="11"/>
      <c r="AI101" s="9"/>
      <c r="AJ101" s="11"/>
      <c r="AK101" s="38"/>
      <c r="AL101" s="38"/>
      <c r="AM101" s="11"/>
      <c r="AN101" s="11"/>
      <c r="AO101" s="20"/>
      <c r="AP101" s="19"/>
      <c r="AQ101" s="19"/>
      <c r="AR101" s="19"/>
      <c r="AS101" s="19"/>
      <c r="AT101" s="19"/>
      <c r="AU101" s="11"/>
      <c r="AV101" s="11"/>
      <c r="AW101" s="20"/>
      <c r="AX101" s="9"/>
      <c r="AY101" s="9"/>
      <c r="AZ101" s="9"/>
      <c r="BA101" s="9"/>
      <c r="BB101" s="9"/>
      <c r="BC101" s="11"/>
      <c r="BD101" s="11"/>
      <c r="BE101" s="20"/>
      <c r="BF101" s="19"/>
      <c r="BG101" s="19"/>
      <c r="BH101" s="19"/>
      <c r="BI101" s="9"/>
      <c r="BJ101" s="9"/>
      <c r="BK101" s="11"/>
      <c r="BL101" s="11"/>
      <c r="BM101" s="20"/>
      <c r="BN101" s="19"/>
      <c r="BO101" s="10"/>
      <c r="BP101" s="19"/>
      <c r="BQ101" s="19"/>
      <c r="BR101" s="9"/>
      <c r="BS101" s="11"/>
      <c r="BT101" s="11"/>
      <c r="BU101" s="10"/>
      <c r="BV101" s="10"/>
      <c r="BW101" s="19"/>
      <c r="BX101" s="19"/>
      <c r="BY101" s="19"/>
      <c r="BZ101" s="19"/>
      <c r="CA101" s="20"/>
      <c r="CB101" s="11"/>
      <c r="CC101" s="10"/>
      <c r="CD101" s="19"/>
      <c r="CE101" s="19"/>
      <c r="CF101" s="9"/>
      <c r="CG101" s="9"/>
      <c r="CH101" s="38"/>
      <c r="CI101" s="11"/>
      <c r="CJ101" s="11"/>
      <c r="CK101" s="12"/>
      <c r="CL101" s="10"/>
      <c r="CM101" s="10"/>
      <c r="CN101" s="19"/>
      <c r="CO101" s="19"/>
      <c r="CP101" s="9"/>
      <c r="CQ101" s="11"/>
      <c r="CR101" s="11"/>
      <c r="CS101" s="36"/>
    </row>
    <row r="102" spans="1:97" x14ac:dyDescent="0.25">
      <c r="A102" s="46"/>
      <c r="B102" s="11"/>
      <c r="C102" s="38"/>
      <c r="D102" s="38"/>
      <c r="E102" s="38"/>
      <c r="F102" s="38"/>
      <c r="G102" s="11"/>
      <c r="H102" s="11"/>
      <c r="I102" s="12"/>
      <c r="J102" s="9"/>
      <c r="K102" s="9"/>
      <c r="L102" s="9"/>
      <c r="M102" s="9"/>
      <c r="N102" s="9"/>
      <c r="O102" s="11"/>
      <c r="P102" s="11"/>
      <c r="Q102" s="12"/>
      <c r="R102" s="38"/>
      <c r="S102" s="38"/>
      <c r="T102" s="38"/>
      <c r="U102" s="9"/>
      <c r="V102" s="11"/>
      <c r="W102" s="11"/>
      <c r="X102" s="11"/>
      <c r="Y102" s="12"/>
      <c r="Z102" s="9"/>
      <c r="AA102" s="9"/>
      <c r="AB102" s="9"/>
      <c r="AC102" s="9"/>
      <c r="AD102" s="9"/>
      <c r="AE102" s="11"/>
      <c r="AF102" s="11"/>
      <c r="AG102" s="12"/>
      <c r="AH102" s="38"/>
      <c r="AI102" s="38"/>
      <c r="AJ102" s="38"/>
      <c r="AK102" s="11"/>
      <c r="AL102" s="11"/>
      <c r="AM102" s="11"/>
      <c r="AN102" s="11"/>
      <c r="AO102" s="20"/>
      <c r="AP102" s="9"/>
      <c r="AQ102" s="9">
        <v>1</v>
      </c>
      <c r="AR102" s="9"/>
      <c r="AS102" s="9"/>
      <c r="AT102" s="9"/>
      <c r="AU102" s="11"/>
      <c r="AV102" s="11"/>
      <c r="AW102" s="20"/>
      <c r="AX102" s="9"/>
      <c r="AY102" s="9"/>
      <c r="AZ102" s="9"/>
      <c r="BA102" s="9"/>
      <c r="BB102" s="9"/>
      <c r="BC102" s="11"/>
      <c r="BD102" s="11"/>
      <c r="BE102" s="20"/>
      <c r="BF102" s="9"/>
      <c r="BG102" s="9"/>
      <c r="BH102" s="9"/>
      <c r="BI102" s="9"/>
      <c r="BJ102" s="9"/>
      <c r="BK102" s="11"/>
      <c r="BL102" s="11"/>
      <c r="BM102" s="20"/>
      <c r="BN102" s="9"/>
      <c r="BO102" s="9"/>
      <c r="BP102" s="9"/>
      <c r="BQ102" s="9"/>
      <c r="BR102" s="9"/>
      <c r="BS102" s="11"/>
      <c r="BT102" s="11"/>
      <c r="BU102" s="10"/>
      <c r="BV102" s="9"/>
      <c r="BW102" s="9"/>
      <c r="BX102" s="9"/>
      <c r="BY102" s="9"/>
      <c r="BZ102" s="9"/>
      <c r="CA102" s="11"/>
      <c r="CB102" s="11"/>
      <c r="CC102" s="10"/>
      <c r="CD102" s="11"/>
      <c r="CE102" s="9"/>
      <c r="CF102" s="9"/>
      <c r="CG102" s="9"/>
      <c r="CH102" s="9"/>
      <c r="CI102" s="11"/>
      <c r="CJ102" s="11"/>
      <c r="CK102" s="12"/>
      <c r="CL102" s="9"/>
      <c r="CM102" s="9"/>
      <c r="CN102" s="9"/>
      <c r="CO102" s="9"/>
      <c r="CP102" s="9"/>
      <c r="CQ102" s="11"/>
      <c r="CR102" s="11"/>
      <c r="CS102" s="36"/>
    </row>
    <row r="103" spans="1:97" x14ac:dyDescent="0.25">
      <c r="A103" s="46"/>
      <c r="B103" s="9"/>
      <c r="C103" s="9"/>
      <c r="D103" s="9"/>
      <c r="E103" s="9"/>
      <c r="F103" s="9"/>
      <c r="G103" s="11"/>
      <c r="H103" s="11"/>
      <c r="I103" s="12"/>
      <c r="J103" s="9"/>
      <c r="K103" s="9"/>
      <c r="L103" s="9"/>
      <c r="M103" s="9"/>
      <c r="N103" s="9"/>
      <c r="O103" s="11"/>
      <c r="P103" s="11"/>
      <c r="Q103" s="12"/>
      <c r="R103" s="9"/>
      <c r="S103" s="9"/>
      <c r="T103" s="9"/>
      <c r="U103" s="9"/>
      <c r="V103" s="9"/>
      <c r="W103" s="11"/>
      <c r="X103" s="11"/>
      <c r="Y103" s="12"/>
      <c r="Z103" s="9"/>
      <c r="AA103" s="9"/>
      <c r="AB103" s="9"/>
      <c r="AC103" s="9"/>
      <c r="AD103" s="9"/>
      <c r="AE103" s="11"/>
      <c r="AF103" s="11"/>
      <c r="AG103" s="12"/>
      <c r="AH103" s="38"/>
      <c r="AI103" s="38"/>
      <c r="AJ103" s="9"/>
      <c r="AK103" s="9"/>
      <c r="AL103" s="9"/>
      <c r="AM103" s="11"/>
      <c r="AN103" s="11"/>
      <c r="AO103" s="20"/>
      <c r="AP103" s="38"/>
      <c r="AQ103" s="9"/>
      <c r="AR103" s="11"/>
      <c r="AS103" s="9"/>
      <c r="AT103" s="9"/>
      <c r="AU103" s="11"/>
      <c r="AV103" s="11"/>
      <c r="AW103" s="20"/>
      <c r="AX103" s="9"/>
      <c r="AY103" s="9"/>
      <c r="AZ103" s="9"/>
      <c r="BA103" s="9"/>
      <c r="BB103" s="9"/>
      <c r="BC103" s="11"/>
      <c r="BD103" s="11"/>
      <c r="BE103" s="20"/>
      <c r="BF103" s="9"/>
      <c r="BG103" s="9"/>
      <c r="BH103" s="9">
        <v>1</v>
      </c>
      <c r="BI103" s="9"/>
      <c r="BJ103" s="9"/>
      <c r="BK103" s="11"/>
      <c r="BL103" s="11"/>
      <c r="BM103" s="20"/>
      <c r="BN103" s="44"/>
      <c r="BO103" s="44"/>
      <c r="BP103" s="9"/>
      <c r="BQ103" s="9"/>
      <c r="BR103" s="9"/>
      <c r="BS103" s="11"/>
      <c r="BT103" s="11"/>
      <c r="BU103" s="10"/>
      <c r="BV103" s="9"/>
      <c r="BW103" s="9"/>
      <c r="BX103" s="9"/>
      <c r="BY103" s="9"/>
      <c r="BZ103" s="9"/>
      <c r="CA103" s="11"/>
      <c r="CB103" s="11"/>
      <c r="CC103" s="10"/>
      <c r="CD103" s="9"/>
      <c r="CE103" s="9"/>
      <c r="CF103" s="9">
        <v>1</v>
      </c>
      <c r="CG103" s="9"/>
      <c r="CH103" s="9"/>
      <c r="CI103" s="11"/>
      <c r="CJ103" s="11"/>
      <c r="CK103" s="12"/>
      <c r="CL103" s="9"/>
      <c r="CM103" s="9"/>
      <c r="CN103" s="9"/>
      <c r="CO103" s="9"/>
      <c r="CP103" s="9"/>
      <c r="CQ103" s="11"/>
      <c r="CR103" s="11"/>
      <c r="CS103" s="36"/>
    </row>
    <row r="104" spans="1:97" x14ac:dyDescent="0.25">
      <c r="A104" s="46"/>
      <c r="B104" s="9"/>
      <c r="C104" s="9"/>
      <c r="D104" s="9"/>
      <c r="E104" s="9"/>
      <c r="F104" s="9"/>
      <c r="G104" s="11"/>
      <c r="H104" s="11"/>
      <c r="I104" s="12"/>
      <c r="J104" s="38"/>
      <c r="K104" s="38"/>
      <c r="L104" s="38"/>
      <c r="M104" s="11"/>
      <c r="N104" s="11"/>
      <c r="O104" s="11"/>
      <c r="P104" s="11"/>
      <c r="Q104" s="12"/>
      <c r="R104" s="9"/>
      <c r="S104" s="9"/>
      <c r="T104" s="9"/>
      <c r="U104" s="9"/>
      <c r="V104" s="38"/>
      <c r="W104" s="11"/>
      <c r="X104" s="11"/>
      <c r="Y104" s="12"/>
      <c r="Z104" s="9"/>
      <c r="AA104" s="9"/>
      <c r="AB104" s="9"/>
      <c r="AC104" s="9"/>
      <c r="AD104" s="9"/>
      <c r="AE104" s="39"/>
      <c r="AF104" s="11"/>
      <c r="AG104" s="12"/>
      <c r="AH104" s="9">
        <v>1</v>
      </c>
      <c r="AI104" s="9">
        <v>1</v>
      </c>
      <c r="AJ104" s="9">
        <v>1</v>
      </c>
      <c r="AK104" s="9"/>
      <c r="AL104" s="9"/>
      <c r="AM104" s="11"/>
      <c r="AN104" s="11"/>
      <c r="AO104" s="20"/>
      <c r="AP104" s="9"/>
      <c r="AQ104" s="9"/>
      <c r="AR104" s="9"/>
      <c r="AS104" s="9"/>
      <c r="AT104" s="9"/>
      <c r="AU104" s="11"/>
      <c r="AV104" s="11"/>
      <c r="AW104" s="20"/>
      <c r="AX104" s="9"/>
      <c r="AY104" s="9"/>
      <c r="AZ104" s="9"/>
      <c r="BA104" s="9"/>
      <c r="BB104" s="9"/>
      <c r="BC104" s="11"/>
      <c r="BD104" s="11"/>
      <c r="BE104" s="20"/>
      <c r="BF104" s="9"/>
      <c r="BG104" s="9"/>
      <c r="BH104" s="9"/>
      <c r="BI104" s="9"/>
      <c r="BJ104" s="9"/>
      <c r="BK104" s="11"/>
      <c r="BL104" s="11"/>
      <c r="BM104" s="20"/>
      <c r="BN104" s="9">
        <v>1</v>
      </c>
      <c r="BO104" s="9">
        <v>1</v>
      </c>
      <c r="BP104" s="9"/>
      <c r="BQ104" s="9"/>
      <c r="BR104" s="9"/>
      <c r="BS104" s="11"/>
      <c r="BT104" s="11"/>
      <c r="BU104" s="10"/>
      <c r="BV104" s="9"/>
      <c r="BW104" s="9"/>
      <c r="BX104" s="9"/>
      <c r="BY104" s="9"/>
      <c r="BZ104" s="9"/>
      <c r="CA104" s="11"/>
      <c r="CB104" s="11"/>
      <c r="CC104" s="10"/>
      <c r="CD104" s="9">
        <v>1</v>
      </c>
      <c r="CE104" s="9"/>
      <c r="CF104" s="9"/>
      <c r="CG104" s="9"/>
      <c r="CH104" s="9"/>
      <c r="CI104" s="11"/>
      <c r="CJ104" s="11"/>
      <c r="CK104" s="12"/>
      <c r="CL104" s="9"/>
      <c r="CM104" s="9"/>
      <c r="CN104" s="9"/>
      <c r="CO104" s="9"/>
      <c r="CP104" s="9"/>
      <c r="CQ104" s="11"/>
      <c r="CR104" s="11"/>
      <c r="CS104" s="36"/>
    </row>
    <row r="105" spans="1:97" x14ac:dyDescent="0.25">
      <c r="A105" s="46"/>
      <c r="B105" s="9"/>
      <c r="C105" s="9"/>
      <c r="D105" s="9"/>
      <c r="E105" s="19"/>
      <c r="F105" s="19"/>
      <c r="G105" s="20"/>
      <c r="H105" s="20"/>
      <c r="I105" s="20"/>
      <c r="J105" s="38"/>
      <c r="K105" s="9"/>
      <c r="L105" s="19"/>
      <c r="M105" s="19"/>
      <c r="N105" s="19"/>
      <c r="O105" s="12"/>
      <c r="P105" s="20"/>
      <c r="Q105" s="12"/>
      <c r="R105" s="9"/>
      <c r="S105" s="9"/>
      <c r="T105" s="9"/>
      <c r="U105" s="9"/>
      <c r="V105" s="9"/>
      <c r="W105" s="11"/>
      <c r="X105" s="11"/>
      <c r="Y105" s="12"/>
      <c r="Z105" s="11"/>
      <c r="AA105" s="11"/>
      <c r="AB105" s="19"/>
      <c r="AC105" s="19"/>
      <c r="AD105" s="19"/>
      <c r="AE105" s="20"/>
      <c r="AF105" s="20"/>
      <c r="AG105" s="12"/>
      <c r="AH105" s="9"/>
      <c r="AI105" s="9"/>
      <c r="AJ105" s="9"/>
      <c r="AK105" s="9"/>
      <c r="AL105" s="9"/>
      <c r="AM105" s="20"/>
      <c r="AN105" s="20"/>
      <c r="AO105" s="19"/>
      <c r="AP105" s="9"/>
      <c r="AQ105" s="9"/>
      <c r="AR105" s="9"/>
      <c r="AS105" s="9"/>
      <c r="AT105" s="9"/>
      <c r="AU105" s="11"/>
      <c r="AV105" s="11"/>
      <c r="AW105" s="20"/>
      <c r="AX105" s="9"/>
      <c r="AY105" s="9"/>
      <c r="AZ105" s="9"/>
      <c r="BA105" s="19"/>
      <c r="BB105" s="19"/>
      <c r="BC105" s="20"/>
      <c r="BD105" s="20"/>
      <c r="BE105" s="19"/>
      <c r="BF105" s="9"/>
      <c r="BG105" s="9"/>
      <c r="BH105" s="9"/>
      <c r="BI105" s="9"/>
      <c r="BJ105" s="19"/>
      <c r="BK105" s="20"/>
      <c r="BL105" s="20"/>
      <c r="BM105" s="20"/>
      <c r="BN105" s="9">
        <v>1</v>
      </c>
      <c r="BO105" s="9">
        <v>1</v>
      </c>
      <c r="BP105" s="9"/>
      <c r="BQ105" s="9"/>
      <c r="BR105" s="9"/>
      <c r="BS105" s="9"/>
      <c r="BT105" s="20"/>
      <c r="BU105" s="10"/>
      <c r="BV105" s="9"/>
      <c r="BW105" s="9"/>
      <c r="BX105" s="9"/>
      <c r="BY105" s="9"/>
      <c r="BZ105" s="9"/>
      <c r="CA105" s="11"/>
      <c r="CB105" s="11"/>
      <c r="CC105" s="10"/>
      <c r="CD105" s="9"/>
      <c r="CE105" s="9"/>
      <c r="CF105" s="9"/>
      <c r="CG105" s="9"/>
      <c r="CH105" s="19"/>
      <c r="CI105" s="19"/>
      <c r="CJ105" s="19"/>
      <c r="CK105" s="12"/>
      <c r="CL105" s="9"/>
      <c r="CM105" s="9"/>
      <c r="CN105" s="9"/>
      <c r="CO105" s="9"/>
      <c r="CP105" s="9"/>
      <c r="CQ105" s="11"/>
      <c r="CR105" s="11"/>
      <c r="CS105" s="36">
        <f>SUM(B101:CR106)</f>
        <v>11</v>
      </c>
    </row>
    <row r="106" spans="1:97" ht="15.75" thickBot="1" x14ac:dyDescent="0.3">
      <c r="A106" s="47"/>
      <c r="B106" s="15"/>
      <c r="C106" s="1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8"/>
      <c r="AG106" s="14"/>
      <c r="AH106" s="21"/>
      <c r="AI106" s="21"/>
      <c r="AJ106" s="14"/>
      <c r="AK106" s="14"/>
      <c r="AL106" s="14"/>
      <c r="AM106" s="14"/>
      <c r="AN106" s="14"/>
      <c r="AO106" s="21"/>
      <c r="AP106" s="14"/>
      <c r="AQ106" s="14"/>
      <c r="AR106" s="14"/>
      <c r="AS106" s="14"/>
      <c r="AT106" s="14"/>
      <c r="AU106" s="16"/>
      <c r="AV106" s="16"/>
      <c r="AW106" s="23"/>
      <c r="AX106" s="21"/>
      <c r="AY106" s="14"/>
      <c r="AZ106" s="14"/>
      <c r="BA106" s="14"/>
      <c r="BB106" s="14"/>
      <c r="BC106" s="14"/>
      <c r="BD106" s="18"/>
      <c r="BE106" s="21"/>
      <c r="BF106" s="21"/>
      <c r="BG106" s="21"/>
      <c r="BH106" s="14"/>
      <c r="BI106" s="14"/>
      <c r="BJ106" s="14"/>
      <c r="BK106" s="14"/>
      <c r="BL106" s="14"/>
      <c r="BM106" s="21"/>
      <c r="BN106" s="21"/>
      <c r="BO106" s="21"/>
      <c r="BP106" s="14"/>
      <c r="BQ106" s="14"/>
      <c r="BR106" s="14"/>
      <c r="BS106" s="14"/>
      <c r="BT106" s="14"/>
      <c r="BU106" s="14"/>
      <c r="BV106" s="21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41"/>
      <c r="CM106" s="41"/>
      <c r="CN106" s="42"/>
      <c r="CO106" s="28"/>
      <c r="CP106" s="28"/>
      <c r="CQ106" s="28"/>
      <c r="CR106" s="28"/>
      <c r="CS106" s="37"/>
    </row>
    <row r="107" spans="1:97" x14ac:dyDescent="0.25">
      <c r="A107" s="45"/>
      <c r="B107" s="11"/>
      <c r="C107" s="11"/>
      <c r="D107" s="11"/>
      <c r="E107" s="11"/>
      <c r="F107" s="11"/>
      <c r="G107" s="11"/>
      <c r="H107" s="11"/>
      <c r="I107" s="12"/>
      <c r="J107" s="19"/>
      <c r="K107" s="19"/>
      <c r="L107" s="9"/>
      <c r="M107" s="9"/>
      <c r="N107" s="9"/>
      <c r="O107" s="11"/>
      <c r="P107" s="11"/>
      <c r="Q107" s="12"/>
      <c r="R107" s="19"/>
      <c r="S107" s="19"/>
      <c r="T107" s="9"/>
      <c r="U107" s="9"/>
      <c r="V107" s="9"/>
      <c r="W107" s="11"/>
      <c r="X107" s="11"/>
      <c r="Y107" s="12"/>
      <c r="Z107" s="9"/>
      <c r="AA107" s="9"/>
      <c r="AB107" s="9"/>
      <c r="AC107" s="9"/>
      <c r="AD107" s="9"/>
      <c r="AE107" s="11"/>
      <c r="AF107" s="11"/>
      <c r="AG107" s="12"/>
      <c r="AH107" s="11"/>
      <c r="AI107" s="9"/>
      <c r="AJ107" s="11"/>
      <c r="AK107" s="38"/>
      <c r="AL107" s="38"/>
      <c r="AM107" s="11"/>
      <c r="AN107" s="11"/>
      <c r="AO107" s="20"/>
      <c r="AP107" s="19"/>
      <c r="AQ107" s="19"/>
      <c r="AR107" s="19"/>
      <c r="AS107" s="19"/>
      <c r="AT107" s="19"/>
      <c r="AU107" s="11"/>
      <c r="AV107" s="11"/>
      <c r="AW107" s="20"/>
      <c r="AX107" s="9"/>
      <c r="AY107" s="9"/>
      <c r="AZ107" s="9"/>
      <c r="BA107" s="9"/>
      <c r="BB107" s="9"/>
      <c r="BC107" s="11"/>
      <c r="BD107" s="11"/>
      <c r="BE107" s="20"/>
      <c r="BF107" s="19"/>
      <c r="BG107" s="9"/>
      <c r="BH107" s="9"/>
      <c r="BI107" s="9"/>
      <c r="BJ107" s="9"/>
      <c r="BK107" s="11"/>
      <c r="BL107" s="11"/>
      <c r="BM107" s="20"/>
      <c r="BN107" s="19"/>
      <c r="BO107" s="10"/>
      <c r="BP107" s="19"/>
      <c r="BQ107" s="19"/>
      <c r="BR107" s="9"/>
      <c r="BS107" s="11"/>
      <c r="BT107" s="11"/>
      <c r="BU107" s="10"/>
      <c r="BV107" s="10"/>
      <c r="BW107" s="19"/>
      <c r="BX107" s="19"/>
      <c r="BY107" s="19"/>
      <c r="BZ107" s="19"/>
      <c r="CA107" s="20"/>
      <c r="CB107" s="11"/>
      <c r="CC107" s="10"/>
      <c r="CD107" s="19"/>
      <c r="CE107" s="19"/>
      <c r="CF107" s="9"/>
      <c r="CG107" s="9"/>
      <c r="CH107" s="38"/>
      <c r="CI107" s="11"/>
      <c r="CJ107" s="11"/>
      <c r="CK107" s="12"/>
      <c r="CL107" s="10"/>
      <c r="CM107" s="10"/>
      <c r="CN107" s="19"/>
      <c r="CO107" s="19"/>
      <c r="CP107" s="9"/>
      <c r="CQ107" s="11"/>
      <c r="CR107" s="11"/>
      <c r="CS107" s="36"/>
    </row>
    <row r="108" spans="1:97" x14ac:dyDescent="0.25">
      <c r="A108" s="46"/>
      <c r="B108" s="11"/>
      <c r="C108" s="38"/>
      <c r="D108" s="38"/>
      <c r="E108" s="38"/>
      <c r="F108" s="38"/>
      <c r="G108" s="11"/>
      <c r="H108" s="11"/>
      <c r="I108" s="12"/>
      <c r="J108" s="9"/>
      <c r="K108" s="9"/>
      <c r="L108" s="9"/>
      <c r="M108" s="9"/>
      <c r="N108" s="9"/>
      <c r="O108" s="11"/>
      <c r="P108" s="11"/>
      <c r="Q108" s="12"/>
      <c r="R108" s="38"/>
      <c r="S108" s="38"/>
      <c r="T108" s="38"/>
      <c r="U108" s="9"/>
      <c r="V108" s="11"/>
      <c r="W108" s="11"/>
      <c r="X108" s="11"/>
      <c r="Y108" s="12"/>
      <c r="Z108" s="9"/>
      <c r="AA108" s="9"/>
      <c r="AB108" s="9"/>
      <c r="AC108" s="9"/>
      <c r="AD108" s="9"/>
      <c r="AE108" s="11"/>
      <c r="AF108" s="11"/>
      <c r="AG108" s="12"/>
      <c r="AH108" s="38"/>
      <c r="AI108" s="38"/>
      <c r="AJ108" s="38"/>
      <c r="AK108" s="11"/>
      <c r="AL108" s="11"/>
      <c r="AM108" s="11"/>
      <c r="AN108" s="11"/>
      <c r="AO108" s="20"/>
      <c r="AP108" s="9"/>
      <c r="AQ108" s="9"/>
      <c r="AR108" s="9"/>
      <c r="AS108" s="9"/>
      <c r="AT108" s="9"/>
      <c r="AU108" s="11"/>
      <c r="AV108" s="11"/>
      <c r="AW108" s="20"/>
      <c r="AX108" s="9"/>
      <c r="AY108" s="9"/>
      <c r="AZ108" s="9"/>
      <c r="BA108" s="9"/>
      <c r="BB108" s="9"/>
      <c r="BC108" s="11"/>
      <c r="BD108" s="11"/>
      <c r="BE108" s="20"/>
      <c r="BF108" s="9"/>
      <c r="BG108" s="9"/>
      <c r="BH108" s="9"/>
      <c r="BI108" s="9"/>
      <c r="BJ108" s="9"/>
      <c r="BK108" s="11"/>
      <c r="BL108" s="11"/>
      <c r="BM108" s="20"/>
      <c r="BN108" s="9"/>
      <c r="BO108" s="9"/>
      <c r="BP108" s="9"/>
      <c r="BQ108" s="9"/>
      <c r="BR108" s="9"/>
      <c r="BS108" s="11"/>
      <c r="BT108" s="11"/>
      <c r="BU108" s="10"/>
      <c r="BV108" s="9"/>
      <c r="BW108" s="9"/>
      <c r="BX108" s="9"/>
      <c r="BY108" s="9"/>
      <c r="BZ108" s="9"/>
      <c r="CA108" s="11"/>
      <c r="CB108" s="11"/>
      <c r="CC108" s="10"/>
      <c r="CD108" s="11"/>
      <c r="CE108" s="9"/>
      <c r="CF108" s="9"/>
      <c r="CG108" s="9"/>
      <c r="CH108" s="9"/>
      <c r="CI108" s="11"/>
      <c r="CJ108" s="11"/>
      <c r="CK108" s="12"/>
      <c r="CL108" s="9"/>
      <c r="CM108" s="9"/>
      <c r="CN108" s="9"/>
      <c r="CO108" s="9"/>
      <c r="CP108" s="9"/>
      <c r="CQ108" s="11"/>
      <c r="CR108" s="11"/>
      <c r="CS108" s="36"/>
    </row>
    <row r="109" spans="1:97" x14ac:dyDescent="0.25">
      <c r="A109" s="46"/>
      <c r="B109" s="9"/>
      <c r="C109" s="9"/>
      <c r="D109" s="9"/>
      <c r="E109" s="9"/>
      <c r="F109" s="9"/>
      <c r="G109" s="11"/>
      <c r="H109" s="11"/>
      <c r="I109" s="12"/>
      <c r="J109" s="9"/>
      <c r="K109" s="9"/>
      <c r="L109" s="9"/>
      <c r="M109" s="9"/>
      <c r="N109" s="9"/>
      <c r="O109" s="11"/>
      <c r="P109" s="11"/>
      <c r="Q109" s="12"/>
      <c r="R109" s="9"/>
      <c r="S109" s="9"/>
      <c r="T109" s="9"/>
      <c r="U109" s="9"/>
      <c r="V109" s="9"/>
      <c r="W109" s="11"/>
      <c r="X109" s="11"/>
      <c r="Y109" s="12"/>
      <c r="Z109" s="9"/>
      <c r="AA109" s="9"/>
      <c r="AB109" s="9"/>
      <c r="AC109" s="9"/>
      <c r="AD109" s="9"/>
      <c r="AE109" s="11"/>
      <c r="AF109" s="11"/>
      <c r="AG109" s="12"/>
      <c r="AH109" s="38"/>
      <c r="AI109" s="38"/>
      <c r="AJ109" s="9"/>
      <c r="AK109" s="9"/>
      <c r="AL109" s="9"/>
      <c r="AM109" s="11"/>
      <c r="AN109" s="11"/>
      <c r="AO109" s="20"/>
      <c r="AP109" s="38"/>
      <c r="AQ109" s="9"/>
      <c r="AR109" s="11"/>
      <c r="AS109" s="9"/>
      <c r="AT109" s="9"/>
      <c r="AU109" s="11"/>
      <c r="AV109" s="11"/>
      <c r="AW109" s="20"/>
      <c r="AX109" s="9"/>
      <c r="AY109" s="9"/>
      <c r="AZ109" s="9"/>
      <c r="BA109" s="9"/>
      <c r="BB109" s="9"/>
      <c r="BC109" s="11"/>
      <c r="BD109" s="11"/>
      <c r="BE109" s="20"/>
      <c r="BF109" s="9"/>
      <c r="BG109" s="9"/>
      <c r="BH109" s="9"/>
      <c r="BI109" s="9"/>
      <c r="BJ109" s="9"/>
      <c r="BK109" s="11"/>
      <c r="BL109" s="11"/>
      <c r="BM109" s="20"/>
      <c r="BN109" s="9"/>
      <c r="BO109" s="9"/>
      <c r="BP109" s="9"/>
      <c r="BQ109" s="9"/>
      <c r="BR109" s="9"/>
      <c r="BS109" s="11"/>
      <c r="BT109" s="11"/>
      <c r="BU109" s="10"/>
      <c r="BV109" s="9"/>
      <c r="BW109" s="9"/>
      <c r="BX109" s="9"/>
      <c r="BY109" s="9"/>
      <c r="BZ109" s="9"/>
      <c r="CA109" s="11"/>
      <c r="CB109" s="11"/>
      <c r="CC109" s="10"/>
      <c r="CD109" s="9"/>
      <c r="CE109" s="9"/>
      <c r="CF109" s="9"/>
      <c r="CG109" s="9"/>
      <c r="CH109" s="9"/>
      <c r="CI109" s="11"/>
      <c r="CJ109" s="11"/>
      <c r="CK109" s="12"/>
      <c r="CL109" s="9"/>
      <c r="CM109" s="9"/>
      <c r="CN109" s="9"/>
      <c r="CO109" s="9"/>
      <c r="CP109" s="9"/>
      <c r="CQ109" s="11"/>
      <c r="CR109" s="11"/>
      <c r="CS109" s="36"/>
    </row>
    <row r="110" spans="1:97" x14ac:dyDescent="0.25">
      <c r="A110" s="46"/>
      <c r="B110" s="9"/>
      <c r="C110" s="9"/>
      <c r="D110" s="9"/>
      <c r="E110" s="9"/>
      <c r="F110" s="9"/>
      <c r="G110" s="11"/>
      <c r="H110" s="11"/>
      <c r="I110" s="12"/>
      <c r="J110" s="38"/>
      <c r="K110" s="38"/>
      <c r="L110" s="38"/>
      <c r="M110" s="11"/>
      <c r="N110" s="11"/>
      <c r="O110" s="11"/>
      <c r="P110" s="11"/>
      <c r="Q110" s="12"/>
      <c r="R110" s="9"/>
      <c r="S110" s="9"/>
      <c r="T110" s="9"/>
      <c r="U110" s="9"/>
      <c r="V110" s="38"/>
      <c r="W110" s="11"/>
      <c r="X110" s="11"/>
      <c r="Y110" s="12"/>
      <c r="Z110" s="9"/>
      <c r="AA110" s="9"/>
      <c r="AB110" s="9"/>
      <c r="AC110" s="9"/>
      <c r="AD110" s="9"/>
      <c r="AE110" s="39"/>
      <c r="AF110" s="11"/>
      <c r="AG110" s="12"/>
      <c r="AH110" s="9"/>
      <c r="AI110" s="9"/>
      <c r="AJ110" s="9"/>
      <c r="AK110" s="9"/>
      <c r="AL110" s="9"/>
      <c r="AM110" s="11"/>
      <c r="AN110" s="11"/>
      <c r="AO110" s="20"/>
      <c r="AP110" s="9"/>
      <c r="AQ110" s="9"/>
      <c r="AR110" s="9"/>
      <c r="AS110" s="9"/>
      <c r="AT110" s="9"/>
      <c r="AU110" s="11"/>
      <c r="AV110" s="11"/>
      <c r="AW110" s="20"/>
      <c r="AX110" s="9"/>
      <c r="AY110" s="9"/>
      <c r="AZ110" s="9"/>
      <c r="BA110" s="9"/>
      <c r="BB110" s="9"/>
      <c r="BC110" s="11"/>
      <c r="BD110" s="11"/>
      <c r="BE110" s="20"/>
      <c r="BF110" s="9"/>
      <c r="BG110" s="9"/>
      <c r="BH110" s="9"/>
      <c r="BI110" s="9"/>
      <c r="BJ110" s="9"/>
      <c r="BK110" s="11"/>
      <c r="BL110" s="11"/>
      <c r="BM110" s="20"/>
      <c r="BN110" s="9"/>
      <c r="BO110" s="9"/>
      <c r="BP110" s="9"/>
      <c r="BQ110" s="9"/>
      <c r="BR110" s="9"/>
      <c r="BS110" s="11"/>
      <c r="BT110" s="11"/>
      <c r="BU110" s="10"/>
      <c r="BV110" s="9"/>
      <c r="BW110" s="9"/>
      <c r="BX110" s="9"/>
      <c r="BY110" s="9"/>
      <c r="BZ110" s="9"/>
      <c r="CA110" s="11"/>
      <c r="CB110" s="11"/>
      <c r="CC110" s="10"/>
      <c r="CD110" s="9"/>
      <c r="CE110" s="9"/>
      <c r="CF110" s="9"/>
      <c r="CG110" s="9"/>
      <c r="CH110" s="9"/>
      <c r="CI110" s="11"/>
      <c r="CJ110" s="11"/>
      <c r="CK110" s="12"/>
      <c r="CL110" s="9"/>
      <c r="CM110" s="9"/>
      <c r="CN110" s="9"/>
      <c r="CO110" s="9"/>
      <c r="CP110" s="9"/>
      <c r="CQ110" s="11"/>
      <c r="CR110" s="11"/>
      <c r="CS110" s="36"/>
    </row>
    <row r="111" spans="1:97" x14ac:dyDescent="0.25">
      <c r="A111" s="46"/>
      <c r="B111" s="9"/>
      <c r="C111" s="9"/>
      <c r="D111" s="9"/>
      <c r="E111" s="19"/>
      <c r="F111" s="19"/>
      <c r="G111" s="20"/>
      <c r="H111" s="20"/>
      <c r="I111" s="20"/>
      <c r="J111" s="38"/>
      <c r="K111" s="9"/>
      <c r="L111" s="19"/>
      <c r="M111" s="19"/>
      <c r="N111" s="19"/>
      <c r="O111" s="12"/>
      <c r="P111" s="20"/>
      <c r="Q111" s="12"/>
      <c r="R111" s="9"/>
      <c r="S111" s="9"/>
      <c r="T111" s="9"/>
      <c r="U111" s="9"/>
      <c r="V111" s="9"/>
      <c r="W111" s="11"/>
      <c r="X111" s="11"/>
      <c r="Y111" s="12"/>
      <c r="Z111" s="11"/>
      <c r="AA111" s="11"/>
      <c r="AB111" s="19"/>
      <c r="AC111" s="19"/>
      <c r="AD111" s="19"/>
      <c r="AE111" s="20"/>
      <c r="AF111" s="20"/>
      <c r="AG111" s="12"/>
      <c r="AH111" s="9"/>
      <c r="AI111" s="9"/>
      <c r="AJ111" s="9"/>
      <c r="AK111" s="9"/>
      <c r="AL111" s="9"/>
      <c r="AM111" s="20"/>
      <c r="AN111" s="20"/>
      <c r="AO111" s="19"/>
      <c r="AP111" s="9"/>
      <c r="AQ111" s="9"/>
      <c r="AR111" s="9"/>
      <c r="AS111" s="9"/>
      <c r="AT111" s="9"/>
      <c r="AU111" s="11"/>
      <c r="AV111" s="11"/>
      <c r="AW111" s="20"/>
      <c r="AX111" s="9"/>
      <c r="AY111" s="9"/>
      <c r="AZ111" s="9"/>
      <c r="BA111" s="19"/>
      <c r="BB111" s="19"/>
      <c r="BC111" s="20"/>
      <c r="BD111" s="20"/>
      <c r="BE111" s="19"/>
      <c r="BF111" s="9"/>
      <c r="BG111" s="9"/>
      <c r="BH111" s="9"/>
      <c r="BI111" s="9"/>
      <c r="BJ111" s="19"/>
      <c r="BK111" s="20"/>
      <c r="BL111" s="20"/>
      <c r="BM111" s="20"/>
      <c r="BN111" s="9"/>
      <c r="BO111" s="9"/>
      <c r="BP111" s="9"/>
      <c r="BQ111" s="9"/>
      <c r="BR111" s="9"/>
      <c r="BS111" s="9"/>
      <c r="BT111" s="20"/>
      <c r="BU111" s="10"/>
      <c r="BV111" s="9"/>
      <c r="BW111" s="9"/>
      <c r="BX111" s="9"/>
      <c r="BY111" s="9"/>
      <c r="BZ111" s="9"/>
      <c r="CA111" s="11"/>
      <c r="CB111" s="11"/>
      <c r="CC111" s="10"/>
      <c r="CD111" s="9"/>
      <c r="CE111" s="9"/>
      <c r="CF111" s="9"/>
      <c r="CG111" s="9"/>
      <c r="CH111" s="19"/>
      <c r="CI111" s="19"/>
      <c r="CJ111" s="19"/>
      <c r="CK111" s="12"/>
      <c r="CL111" s="9"/>
      <c r="CM111" s="9"/>
      <c r="CN111" s="9"/>
      <c r="CO111" s="9"/>
      <c r="CP111" s="9"/>
      <c r="CQ111" s="11"/>
      <c r="CR111" s="11"/>
      <c r="CS111" s="36">
        <f>SUM(B107:CR112)</f>
        <v>0</v>
      </c>
    </row>
    <row r="112" spans="1:97" ht="15.75" thickBot="1" x14ac:dyDescent="0.3">
      <c r="A112" s="47"/>
      <c r="B112" s="15"/>
      <c r="C112" s="15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8"/>
      <c r="AG112" s="14"/>
      <c r="AH112" s="21"/>
      <c r="AI112" s="21"/>
      <c r="AJ112" s="14"/>
      <c r="AK112" s="14"/>
      <c r="AL112" s="14"/>
      <c r="AM112" s="14"/>
      <c r="AN112" s="14"/>
      <c r="AO112" s="21"/>
      <c r="AP112" s="14"/>
      <c r="AQ112" s="14"/>
      <c r="AR112" s="14"/>
      <c r="AS112" s="14"/>
      <c r="AT112" s="14"/>
      <c r="AU112" s="16"/>
      <c r="AV112" s="16"/>
      <c r="AW112" s="23"/>
      <c r="AX112" s="21"/>
      <c r="AY112" s="14"/>
      <c r="AZ112" s="14"/>
      <c r="BA112" s="14"/>
      <c r="BB112" s="14"/>
      <c r="BC112" s="14"/>
      <c r="BD112" s="18"/>
      <c r="BE112" s="21"/>
      <c r="BF112" s="21"/>
      <c r="BG112" s="21"/>
      <c r="BH112" s="14"/>
      <c r="BI112" s="14"/>
      <c r="BJ112" s="14"/>
      <c r="BK112" s="14"/>
      <c r="BL112" s="14"/>
      <c r="BM112" s="21"/>
      <c r="BN112" s="21"/>
      <c r="BO112" s="21"/>
      <c r="BP112" s="14"/>
      <c r="BQ112" s="14"/>
      <c r="BR112" s="14"/>
      <c r="BS112" s="14"/>
      <c r="BT112" s="14"/>
      <c r="BU112" s="14"/>
      <c r="BV112" s="21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41"/>
      <c r="CM112" s="41"/>
      <c r="CN112" s="42"/>
      <c r="CO112" s="28"/>
      <c r="CP112" s="28"/>
      <c r="CQ112" s="28"/>
      <c r="CR112" s="28"/>
      <c r="CS112" s="37"/>
    </row>
    <row r="113" spans="57:81" customFormat="1" x14ac:dyDescent="0.25">
      <c r="BE113" s="22"/>
      <c r="BM113" s="22"/>
      <c r="BU113" s="22"/>
      <c r="CC113" s="22"/>
    </row>
    <row r="114" spans="57:81" customFormat="1" x14ac:dyDescent="0.25">
      <c r="BE114" s="22"/>
      <c r="BM114" s="22"/>
      <c r="BU114" s="22"/>
      <c r="CC114" s="22"/>
    </row>
    <row r="115" spans="57:81" customFormat="1" x14ac:dyDescent="0.25">
      <c r="BE115" s="22"/>
      <c r="BM115" s="22"/>
      <c r="BU115" s="22"/>
      <c r="CC115" s="22"/>
    </row>
    <row r="116" spans="57:81" customFormat="1" x14ac:dyDescent="0.25">
      <c r="BE116" s="22"/>
      <c r="BM116" s="22"/>
      <c r="BU116" s="22"/>
      <c r="CC116" s="22"/>
    </row>
    <row r="117" spans="57:81" customFormat="1" x14ac:dyDescent="0.25">
      <c r="BE117" s="22"/>
      <c r="BM117" s="22"/>
      <c r="BU117" s="22"/>
      <c r="CC117" s="22"/>
    </row>
    <row r="118" spans="57:81" customFormat="1" x14ac:dyDescent="0.25">
      <c r="BE118" s="22"/>
      <c r="BM118" s="22"/>
      <c r="BU118" s="22"/>
      <c r="CC118" s="22"/>
    </row>
    <row r="119" spans="57:81" customFormat="1" x14ac:dyDescent="0.25">
      <c r="BE119" s="22"/>
      <c r="BM119" s="22"/>
      <c r="BU119" s="22"/>
      <c r="CC119" s="22"/>
    </row>
    <row r="120" spans="57:81" customFormat="1" x14ac:dyDescent="0.25">
      <c r="BE120" s="22"/>
      <c r="BM120" s="22"/>
      <c r="BU120" s="22"/>
      <c r="CC120" s="22"/>
    </row>
    <row r="121" spans="57:81" customFormat="1" x14ac:dyDescent="0.25">
      <c r="BE121" s="22"/>
      <c r="BM121" s="22"/>
      <c r="BU121" s="22"/>
      <c r="CC121" s="22"/>
    </row>
    <row r="122" spans="57:81" customFormat="1" x14ac:dyDescent="0.25">
      <c r="BE122" s="22"/>
      <c r="BM122" s="22"/>
      <c r="BU122" s="22"/>
      <c r="CC122" s="22"/>
    </row>
    <row r="123" spans="57:81" customFormat="1" x14ac:dyDescent="0.25">
      <c r="BE123" s="22"/>
      <c r="BM123" s="22"/>
      <c r="BU123" s="22"/>
      <c r="CC123" s="22"/>
    </row>
    <row r="124" spans="57:81" customFormat="1" x14ac:dyDescent="0.25">
      <c r="BE124" s="22"/>
      <c r="BM124" s="22"/>
      <c r="BU124" s="22"/>
      <c r="CC124" s="22"/>
    </row>
    <row r="125" spans="57:81" customFormat="1" x14ac:dyDescent="0.25">
      <c r="BE125" s="22"/>
      <c r="BM125" s="22"/>
      <c r="BU125" s="22"/>
      <c r="CC125" s="22"/>
    </row>
    <row r="126" spans="57:81" customFormat="1" x14ac:dyDescent="0.25">
      <c r="BE126" s="22"/>
      <c r="BM126" s="22"/>
      <c r="BU126" s="22"/>
      <c r="CC126" s="22"/>
    </row>
    <row r="127" spans="57:81" customFormat="1" x14ac:dyDescent="0.25">
      <c r="BE127" s="22"/>
      <c r="BM127" s="22"/>
      <c r="BU127" s="22"/>
      <c r="CC127" s="22"/>
    </row>
    <row r="128" spans="57:81" customFormat="1" x14ac:dyDescent="0.25">
      <c r="BE128" s="22"/>
      <c r="BM128" s="22"/>
      <c r="BU128" s="22"/>
      <c r="CC128" s="22"/>
    </row>
    <row r="129" spans="57:81" customFormat="1" x14ac:dyDescent="0.25">
      <c r="BE129" s="22"/>
      <c r="BM129" s="22"/>
      <c r="BU129" s="22"/>
      <c r="CC129" s="22"/>
    </row>
    <row r="130" spans="57:81" customFormat="1" x14ac:dyDescent="0.25">
      <c r="BE130" s="22"/>
      <c r="BM130" s="22"/>
      <c r="BU130" s="22"/>
      <c r="CC130" s="22"/>
    </row>
    <row r="131" spans="57:81" customFormat="1" x14ac:dyDescent="0.25">
      <c r="BE131" s="22"/>
      <c r="BM131" s="22"/>
      <c r="BU131" s="22"/>
      <c r="CC131" s="22"/>
    </row>
    <row r="132" spans="57:81" customFormat="1" x14ac:dyDescent="0.25">
      <c r="BE132" s="22"/>
      <c r="BM132" s="22"/>
      <c r="BU132" s="22"/>
      <c r="CC132" s="22"/>
    </row>
    <row r="133" spans="57:81" customFormat="1" x14ac:dyDescent="0.25">
      <c r="BE133" s="22"/>
      <c r="BM133" s="22"/>
      <c r="BU133" s="22"/>
      <c r="CC133" s="22"/>
    </row>
    <row r="134" spans="57:81" customFormat="1" x14ac:dyDescent="0.25">
      <c r="BE134" s="22"/>
      <c r="BM134" s="22"/>
      <c r="BU134" s="22"/>
      <c r="CC134" s="22"/>
    </row>
    <row r="135" spans="57:81" customFormat="1" x14ac:dyDescent="0.25">
      <c r="BE135" s="22"/>
      <c r="BM135" s="22"/>
      <c r="BU135" s="22"/>
      <c r="CC135" s="22"/>
    </row>
    <row r="136" spans="57:81" customFormat="1" x14ac:dyDescent="0.25">
      <c r="BE136" s="22"/>
      <c r="BM136" s="22"/>
      <c r="BU136" s="22"/>
      <c r="CC136" s="22"/>
    </row>
    <row r="137" spans="57:81" customFormat="1" x14ac:dyDescent="0.25">
      <c r="BE137" s="22"/>
      <c r="BM137" s="22"/>
      <c r="BU137" s="22"/>
      <c r="CC137" s="22"/>
    </row>
    <row r="138" spans="57:81" customFormat="1" x14ac:dyDescent="0.25">
      <c r="BE138" s="22"/>
      <c r="BM138" s="22"/>
      <c r="BU138" s="22"/>
      <c r="CC138" s="22"/>
    </row>
    <row r="139" spans="57:81" customFormat="1" x14ac:dyDescent="0.25">
      <c r="BE139" s="22"/>
      <c r="BM139" s="22"/>
      <c r="BU139" s="22"/>
      <c r="CC139" s="22"/>
    </row>
    <row r="140" spans="57:81" customFormat="1" x14ac:dyDescent="0.25">
      <c r="BE140" s="22"/>
      <c r="BM140" s="22"/>
      <c r="BU140" s="22"/>
      <c r="CC140" s="22"/>
    </row>
    <row r="141" spans="57:81" customFormat="1" x14ac:dyDescent="0.25">
      <c r="BE141" s="22"/>
      <c r="BM141" s="22"/>
      <c r="BU141" s="22"/>
      <c r="CC141" s="22"/>
    </row>
    <row r="142" spans="57:81" customFormat="1" x14ac:dyDescent="0.25">
      <c r="BE142" s="22"/>
      <c r="BM142" s="22"/>
      <c r="BU142" s="22"/>
      <c r="CC142" s="22"/>
    </row>
    <row r="143" spans="57:81" customFormat="1" x14ac:dyDescent="0.25">
      <c r="BE143" s="22"/>
      <c r="BM143" s="22"/>
      <c r="BU143" s="22"/>
      <c r="CC143" s="22"/>
    </row>
    <row r="144" spans="57:81" customFormat="1" x14ac:dyDescent="0.25">
      <c r="BE144" s="22"/>
      <c r="BM144" s="22"/>
      <c r="BU144" s="22"/>
      <c r="CC144" s="22"/>
    </row>
    <row r="145" spans="57:81" customFormat="1" x14ac:dyDescent="0.25">
      <c r="BE145" s="22"/>
      <c r="BM145" s="22"/>
      <c r="BU145" s="22"/>
      <c r="CC145" s="22"/>
    </row>
    <row r="146" spans="57:81" customFormat="1" x14ac:dyDescent="0.25">
      <c r="BE146" s="22"/>
      <c r="BM146" s="22"/>
      <c r="BU146" s="22"/>
      <c r="CC146" s="22"/>
    </row>
    <row r="147" spans="57:81" customFormat="1" x14ac:dyDescent="0.25">
      <c r="BE147" s="22"/>
      <c r="BM147" s="22"/>
      <c r="BU147" s="22"/>
      <c r="CC147" s="22"/>
    </row>
    <row r="148" spans="57:81" customFormat="1" x14ac:dyDescent="0.25">
      <c r="BE148" s="22"/>
      <c r="BM148" s="22"/>
      <c r="BU148" s="22"/>
      <c r="CC148" s="22"/>
    </row>
    <row r="149" spans="57:81" customFormat="1" x14ac:dyDescent="0.25">
      <c r="BE149" s="22"/>
      <c r="BM149" s="22"/>
      <c r="BU149" s="22"/>
      <c r="CC149" s="22"/>
    </row>
    <row r="150" spans="57:81" customFormat="1" x14ac:dyDescent="0.25">
      <c r="BE150" s="22"/>
      <c r="BM150" s="22"/>
      <c r="BU150" s="22"/>
      <c r="CC150" s="22"/>
    </row>
    <row r="151" spans="57:81" customFormat="1" x14ac:dyDescent="0.25">
      <c r="BE151" s="22"/>
      <c r="BM151" s="22"/>
      <c r="BU151" s="22"/>
      <c r="CC151" s="22"/>
    </row>
    <row r="152" spans="57:81" customFormat="1" x14ac:dyDescent="0.25">
      <c r="BE152" s="22"/>
      <c r="BM152" s="22"/>
      <c r="BU152" s="22"/>
      <c r="CC152" s="22"/>
    </row>
    <row r="153" spans="57:81" customFormat="1" x14ac:dyDescent="0.25">
      <c r="BE153" s="22"/>
      <c r="BM153" s="22"/>
      <c r="BU153" s="22"/>
      <c r="CC153" s="22"/>
    </row>
    <row r="154" spans="57:81" customFormat="1" x14ac:dyDescent="0.25">
      <c r="BE154" s="22"/>
      <c r="BM154" s="22"/>
      <c r="BU154" s="22"/>
      <c r="CC154" s="22"/>
    </row>
    <row r="155" spans="57:81" customFormat="1" x14ac:dyDescent="0.25">
      <c r="BE155" s="22"/>
      <c r="BM155" s="22"/>
      <c r="BU155" s="22"/>
      <c r="CC155" s="22"/>
    </row>
    <row r="156" spans="57:81" customFormat="1" x14ac:dyDescent="0.25">
      <c r="BE156" s="22"/>
      <c r="BM156" s="22"/>
      <c r="BU156" s="22"/>
      <c r="CC156" s="22"/>
    </row>
    <row r="157" spans="57:81" customFormat="1" x14ac:dyDescent="0.25">
      <c r="BE157" s="22"/>
      <c r="BM157" s="22"/>
      <c r="BU157" s="22"/>
      <c r="CC157" s="22"/>
    </row>
    <row r="158" spans="57:81" customFormat="1" x14ac:dyDescent="0.25">
      <c r="BE158" s="22"/>
      <c r="BM158" s="22"/>
      <c r="BU158" s="22"/>
      <c r="CC158" s="22"/>
    </row>
    <row r="159" spans="57:81" customFormat="1" x14ac:dyDescent="0.25">
      <c r="BE159" s="22"/>
      <c r="BM159" s="22"/>
      <c r="BU159" s="22"/>
      <c r="CC159" s="22"/>
    </row>
    <row r="160" spans="57:81" customFormat="1" x14ac:dyDescent="0.25">
      <c r="BE160" s="22"/>
      <c r="BM160" s="22"/>
      <c r="BU160" s="22"/>
      <c r="CC160" s="22"/>
    </row>
    <row r="161" spans="57:81" customFormat="1" x14ac:dyDescent="0.25">
      <c r="BE161" s="22"/>
      <c r="BM161" s="22"/>
      <c r="BU161" s="22"/>
      <c r="CC161" s="22"/>
    </row>
    <row r="162" spans="57:81" customFormat="1" x14ac:dyDescent="0.25">
      <c r="BE162" s="22"/>
      <c r="BM162" s="22"/>
      <c r="BU162" s="22"/>
      <c r="CC162" s="22"/>
    </row>
    <row r="163" spans="57:81" customFormat="1" x14ac:dyDescent="0.25">
      <c r="BE163" s="22"/>
      <c r="BM163" s="22"/>
      <c r="BU163" s="22"/>
      <c r="CC163" s="22"/>
    </row>
    <row r="164" spans="57:81" customFormat="1" x14ac:dyDescent="0.25">
      <c r="BE164" s="22"/>
      <c r="BM164" s="22"/>
      <c r="BU164" s="22"/>
      <c r="CC164" s="22"/>
    </row>
    <row r="165" spans="57:81" customFormat="1" x14ac:dyDescent="0.25">
      <c r="BE165" s="22"/>
      <c r="BM165" s="22"/>
      <c r="BU165" s="22"/>
      <c r="CC165" s="22"/>
    </row>
    <row r="166" spans="57:81" customFormat="1" x14ac:dyDescent="0.25">
      <c r="BE166" s="22"/>
      <c r="BM166" s="22"/>
      <c r="BU166" s="22"/>
      <c r="CC166" s="22"/>
    </row>
    <row r="167" spans="57:81" customFormat="1" x14ac:dyDescent="0.25">
      <c r="BE167" s="22"/>
      <c r="BM167" s="22"/>
      <c r="BU167" s="22"/>
      <c r="CC167" s="22"/>
    </row>
    <row r="168" spans="57:81" customFormat="1" x14ac:dyDescent="0.25">
      <c r="BE168" s="22"/>
      <c r="BM168" s="22"/>
      <c r="BU168" s="22"/>
      <c r="CC168" s="22"/>
    </row>
    <row r="169" spans="57:81" customFormat="1" x14ac:dyDescent="0.25">
      <c r="BE169" s="22"/>
      <c r="BM169" s="22"/>
      <c r="BU169" s="22"/>
      <c r="CC169" s="22"/>
    </row>
    <row r="170" spans="57:81" customFormat="1" x14ac:dyDescent="0.25">
      <c r="BE170" s="22"/>
      <c r="BM170" s="22"/>
      <c r="BU170" s="22"/>
      <c r="CC170" s="22"/>
    </row>
    <row r="171" spans="57:81" customFormat="1" x14ac:dyDescent="0.25">
      <c r="BE171" s="22"/>
      <c r="BM171" s="22"/>
      <c r="BU171" s="22"/>
      <c r="CC171" s="22"/>
    </row>
    <row r="172" spans="57:81" customFormat="1" x14ac:dyDescent="0.25">
      <c r="BE172" s="22"/>
      <c r="BM172" s="22"/>
      <c r="BU172" s="22"/>
      <c r="CC172" s="22"/>
    </row>
    <row r="173" spans="57:81" customFormat="1" x14ac:dyDescent="0.25">
      <c r="BE173" s="22"/>
      <c r="BM173" s="22"/>
      <c r="BU173" s="22"/>
      <c r="CC173" s="22"/>
    </row>
    <row r="174" spans="57:81" customFormat="1" x14ac:dyDescent="0.25">
      <c r="BE174" s="22"/>
      <c r="BM174" s="22"/>
      <c r="BU174" s="22"/>
      <c r="CC174" s="22"/>
    </row>
    <row r="175" spans="57:81" customFormat="1" x14ac:dyDescent="0.25">
      <c r="BE175" s="22"/>
      <c r="BM175" s="22"/>
      <c r="BU175" s="22"/>
      <c r="CC175" s="22"/>
    </row>
    <row r="176" spans="57:81" customFormat="1" x14ac:dyDescent="0.25">
      <c r="BE176" s="22"/>
      <c r="BM176" s="22"/>
      <c r="BU176" s="22"/>
      <c r="CC176" s="22"/>
    </row>
    <row r="177" spans="57:81" customFormat="1" x14ac:dyDescent="0.25">
      <c r="BE177" s="22"/>
      <c r="BM177" s="22"/>
      <c r="BU177" s="22"/>
      <c r="CC177" s="22"/>
    </row>
    <row r="178" spans="57:81" customFormat="1" x14ac:dyDescent="0.25">
      <c r="BE178" s="22"/>
      <c r="BM178" s="22"/>
      <c r="BU178" s="22"/>
      <c r="CC178" s="22"/>
    </row>
    <row r="179" spans="57:81" customFormat="1" x14ac:dyDescent="0.25">
      <c r="BE179" s="22"/>
      <c r="BM179" s="22"/>
      <c r="BU179" s="22"/>
      <c r="CC179" s="22"/>
    </row>
    <row r="180" spans="57:81" customFormat="1" x14ac:dyDescent="0.25">
      <c r="BE180" s="22"/>
      <c r="BM180" s="22"/>
      <c r="BU180" s="22"/>
      <c r="CC180" s="22"/>
    </row>
    <row r="181" spans="57:81" customFormat="1" x14ac:dyDescent="0.25">
      <c r="BE181" s="22"/>
      <c r="BM181" s="22"/>
      <c r="BU181" s="22"/>
      <c r="CC181" s="22"/>
    </row>
    <row r="182" spans="57:81" customFormat="1" x14ac:dyDescent="0.25">
      <c r="BE182" s="22"/>
      <c r="BM182" s="22"/>
      <c r="BU182" s="22"/>
      <c r="CC182" s="22"/>
    </row>
    <row r="183" spans="57:81" customFormat="1" x14ac:dyDescent="0.25">
      <c r="BE183" s="22"/>
      <c r="BM183" s="22"/>
      <c r="BU183" s="22"/>
      <c r="CC183" s="22"/>
    </row>
    <row r="184" spans="57:81" customFormat="1" x14ac:dyDescent="0.25">
      <c r="BE184" s="22"/>
      <c r="BM184" s="22"/>
      <c r="BU184" s="22"/>
      <c r="CC184" s="22"/>
    </row>
    <row r="185" spans="57:81" customFormat="1" x14ac:dyDescent="0.25">
      <c r="BE185" s="22"/>
      <c r="BM185" s="22"/>
      <c r="BU185" s="22"/>
      <c r="CC185" s="22"/>
    </row>
    <row r="186" spans="57:81" customFormat="1" x14ac:dyDescent="0.25">
      <c r="BE186" s="22"/>
      <c r="BM186" s="22"/>
      <c r="BU186" s="22"/>
      <c r="CC186" s="22"/>
    </row>
    <row r="187" spans="57:81" customFormat="1" x14ac:dyDescent="0.25">
      <c r="BE187" s="22"/>
      <c r="BM187" s="22"/>
      <c r="BU187" s="22"/>
      <c r="CC187" s="22"/>
    </row>
    <row r="188" spans="57:81" customFormat="1" x14ac:dyDescent="0.25">
      <c r="BE188" s="22"/>
      <c r="BM188" s="22"/>
      <c r="BU188" s="22"/>
      <c r="CC188" s="22"/>
    </row>
    <row r="189" spans="57:81" customFormat="1" x14ac:dyDescent="0.25">
      <c r="BE189" s="22"/>
      <c r="BM189" s="22"/>
      <c r="BU189" s="22"/>
      <c r="CC189" s="22"/>
    </row>
    <row r="190" spans="57:81" customFormat="1" x14ac:dyDescent="0.25">
      <c r="BE190" s="22"/>
      <c r="BM190" s="22"/>
      <c r="BU190" s="22"/>
      <c r="CC190" s="22"/>
    </row>
    <row r="191" spans="57:81" customFormat="1" x14ac:dyDescent="0.25">
      <c r="BE191" s="22"/>
      <c r="BM191" s="22"/>
      <c r="BU191" s="22"/>
      <c r="CC191" s="22"/>
    </row>
    <row r="192" spans="57:81" customFormat="1" x14ac:dyDescent="0.25">
      <c r="BE192" s="22"/>
      <c r="BM192" s="22"/>
      <c r="BU192" s="22"/>
      <c r="CC192" s="22"/>
    </row>
    <row r="193" spans="57:81" customFormat="1" x14ac:dyDescent="0.25">
      <c r="BE193" s="22"/>
      <c r="BM193" s="22"/>
      <c r="BU193" s="22"/>
      <c r="CC193" s="22"/>
    </row>
    <row r="194" spans="57:81" customFormat="1" x14ac:dyDescent="0.25">
      <c r="BE194" s="22"/>
      <c r="BM194" s="22"/>
      <c r="BU194" s="22"/>
      <c r="CC194" s="22"/>
    </row>
    <row r="195" spans="57:81" customFormat="1" x14ac:dyDescent="0.25">
      <c r="BE195" s="22"/>
      <c r="BM195" s="22"/>
      <c r="BU195" s="22"/>
      <c r="CC195" s="22"/>
    </row>
    <row r="196" spans="57:81" customFormat="1" x14ac:dyDescent="0.25">
      <c r="BE196" s="22"/>
      <c r="BM196" s="22"/>
      <c r="BU196" s="22"/>
      <c r="CC196" s="22"/>
    </row>
    <row r="197" spans="57:81" customFormat="1" x14ac:dyDescent="0.25">
      <c r="BE197" s="22"/>
      <c r="BM197" s="22"/>
      <c r="BU197" s="22"/>
      <c r="CC197" s="22"/>
    </row>
    <row r="198" spans="57:81" customFormat="1" x14ac:dyDescent="0.25">
      <c r="BE198" s="22"/>
      <c r="BM198" s="22"/>
      <c r="BU198" s="22"/>
      <c r="CC198" s="22"/>
    </row>
    <row r="199" spans="57:81" customFormat="1" x14ac:dyDescent="0.25">
      <c r="BE199" s="22"/>
      <c r="BM199" s="22"/>
      <c r="BU199" s="22"/>
      <c r="CC199" s="22"/>
    </row>
    <row r="200" spans="57:81" customFormat="1" x14ac:dyDescent="0.25">
      <c r="BE200" s="22"/>
      <c r="BM200" s="22"/>
      <c r="BU200" s="22"/>
      <c r="CC200" s="22"/>
    </row>
    <row r="201" spans="57:81" customFormat="1" x14ac:dyDescent="0.25">
      <c r="BE201" s="22"/>
      <c r="BM201" s="22"/>
      <c r="BU201" s="22"/>
      <c r="CC201" s="22"/>
    </row>
    <row r="202" spans="57:81" customFormat="1" x14ac:dyDescent="0.25">
      <c r="BE202" s="22"/>
      <c r="BM202" s="22"/>
      <c r="BU202" s="22"/>
      <c r="CC202" s="22"/>
    </row>
    <row r="203" spans="57:81" customFormat="1" x14ac:dyDescent="0.25">
      <c r="BE203" s="22"/>
      <c r="BM203" s="22"/>
      <c r="BU203" s="22"/>
      <c r="CC203" s="22"/>
    </row>
    <row r="204" spans="57:81" customFormat="1" x14ac:dyDescent="0.25">
      <c r="BE204" s="22"/>
      <c r="BM204" s="22"/>
      <c r="BU204" s="22"/>
      <c r="CC204" s="22"/>
    </row>
    <row r="205" spans="57:81" customFormat="1" x14ac:dyDescent="0.25">
      <c r="BE205" s="22"/>
      <c r="BM205" s="22"/>
      <c r="BU205" s="22"/>
      <c r="CC205" s="22"/>
    </row>
    <row r="206" spans="57:81" customFormat="1" x14ac:dyDescent="0.25">
      <c r="BE206" s="22"/>
      <c r="BM206" s="22"/>
      <c r="BU206" s="22"/>
      <c r="CC206" s="22"/>
    </row>
    <row r="207" spans="57:81" customFormat="1" x14ac:dyDescent="0.25">
      <c r="BE207" s="22"/>
      <c r="BM207" s="22"/>
      <c r="BU207" s="22"/>
      <c r="CC207" s="22"/>
    </row>
    <row r="208" spans="57:81" customFormat="1" x14ac:dyDescent="0.25">
      <c r="BE208" s="22"/>
      <c r="BM208" s="22"/>
      <c r="BU208" s="22"/>
      <c r="CC208" s="22"/>
    </row>
    <row r="209" spans="57:81" customFormat="1" x14ac:dyDescent="0.25">
      <c r="BE209" s="22"/>
      <c r="BM209" s="22"/>
      <c r="BU209" s="22"/>
      <c r="CC209" s="22"/>
    </row>
    <row r="210" spans="57:81" customFormat="1" x14ac:dyDescent="0.25">
      <c r="BE210" s="22"/>
      <c r="BM210" s="22"/>
      <c r="BU210" s="22"/>
      <c r="CC210" s="22"/>
    </row>
    <row r="211" spans="57:81" customFormat="1" x14ac:dyDescent="0.25">
      <c r="BE211" s="22"/>
      <c r="BM211" s="22"/>
      <c r="BU211" s="22"/>
      <c r="CC211" s="22"/>
    </row>
    <row r="212" spans="57:81" customFormat="1" x14ac:dyDescent="0.25">
      <c r="BE212" s="22"/>
      <c r="BM212" s="22"/>
      <c r="BU212" s="22"/>
      <c r="CC212" s="22"/>
    </row>
    <row r="213" spans="57:81" customFormat="1" x14ac:dyDescent="0.25">
      <c r="BE213" s="22"/>
      <c r="BM213" s="22"/>
      <c r="BU213" s="22"/>
      <c r="CC213" s="22"/>
    </row>
    <row r="214" spans="57:81" customFormat="1" x14ac:dyDescent="0.25">
      <c r="BE214" s="22"/>
      <c r="BM214" s="22"/>
      <c r="BU214" s="22"/>
      <c r="CC214" s="22"/>
    </row>
    <row r="215" spans="57:81" customFormat="1" x14ac:dyDescent="0.25">
      <c r="BE215" s="22"/>
      <c r="BM215" s="22"/>
      <c r="BU215" s="22"/>
      <c r="CC215" s="22"/>
    </row>
    <row r="216" spans="57:81" customFormat="1" x14ac:dyDescent="0.25">
      <c r="BE216" s="22"/>
      <c r="BM216" s="22"/>
      <c r="BU216" s="22"/>
      <c r="CC216" s="22"/>
    </row>
    <row r="217" spans="57:81" customFormat="1" x14ac:dyDescent="0.25">
      <c r="BE217" s="22"/>
      <c r="BM217" s="22"/>
      <c r="BU217" s="22"/>
      <c r="CC217" s="22"/>
    </row>
    <row r="218" spans="57:81" customFormat="1" x14ac:dyDescent="0.25">
      <c r="BE218" s="22"/>
      <c r="BM218" s="22"/>
      <c r="BU218" s="22"/>
      <c r="CC218" s="22"/>
    </row>
    <row r="219" spans="57:81" customFormat="1" x14ac:dyDescent="0.25">
      <c r="BE219" s="22"/>
      <c r="BM219" s="22"/>
      <c r="BU219" s="22"/>
      <c r="CC219" s="22"/>
    </row>
    <row r="220" spans="57:81" customFormat="1" x14ac:dyDescent="0.25">
      <c r="BE220" s="22"/>
      <c r="BM220" s="22"/>
      <c r="BU220" s="22"/>
      <c r="CC220" s="22"/>
    </row>
    <row r="221" spans="57:81" customFormat="1" x14ac:dyDescent="0.25">
      <c r="BE221" s="22"/>
      <c r="BM221" s="22"/>
      <c r="BU221" s="22"/>
      <c r="CC221" s="22"/>
    </row>
    <row r="222" spans="57:81" customFormat="1" x14ac:dyDescent="0.25">
      <c r="BE222" s="22"/>
      <c r="BM222" s="22"/>
      <c r="BU222" s="22"/>
      <c r="CC222" s="22"/>
    </row>
    <row r="223" spans="57:81" customFormat="1" x14ac:dyDescent="0.25">
      <c r="BE223" s="22"/>
      <c r="BM223" s="22"/>
      <c r="BU223" s="22"/>
      <c r="CC223" s="22"/>
    </row>
    <row r="224" spans="57:81" customFormat="1" x14ac:dyDescent="0.25">
      <c r="BE224" s="22"/>
      <c r="BM224" s="22"/>
      <c r="BU224" s="22"/>
      <c r="CC224" s="22"/>
    </row>
    <row r="225" spans="57:81" customFormat="1" x14ac:dyDescent="0.25">
      <c r="BE225" s="22"/>
      <c r="BM225" s="22"/>
      <c r="BU225" s="22"/>
      <c r="CC225" s="22"/>
    </row>
    <row r="226" spans="57:81" customFormat="1" x14ac:dyDescent="0.25">
      <c r="BE226" s="22"/>
      <c r="BM226" s="22"/>
      <c r="BU226" s="22"/>
      <c r="CC226" s="22"/>
    </row>
    <row r="227" spans="57:81" customFormat="1" x14ac:dyDescent="0.25">
      <c r="BE227" s="22"/>
      <c r="BM227" s="22"/>
      <c r="BU227" s="22"/>
      <c r="CC227" s="22"/>
    </row>
    <row r="228" spans="57:81" customFormat="1" x14ac:dyDescent="0.25">
      <c r="BE228" s="22"/>
      <c r="BM228" s="22"/>
      <c r="BU228" s="22"/>
      <c r="CC228" s="22"/>
    </row>
    <row r="229" spans="57:81" customFormat="1" x14ac:dyDescent="0.25">
      <c r="BE229" s="22"/>
      <c r="BM229" s="22"/>
      <c r="BU229" s="22"/>
      <c r="CC229" s="22"/>
    </row>
    <row r="230" spans="57:81" customFormat="1" x14ac:dyDescent="0.25">
      <c r="BE230" s="22"/>
      <c r="BM230" s="22"/>
      <c r="BU230" s="22"/>
      <c r="CC230" s="22"/>
    </row>
    <row r="231" spans="57:81" customFormat="1" x14ac:dyDescent="0.25">
      <c r="BE231" s="22"/>
      <c r="BM231" s="22"/>
      <c r="BU231" s="22"/>
      <c r="CC231" s="22"/>
    </row>
    <row r="232" spans="57:81" customFormat="1" x14ac:dyDescent="0.25">
      <c r="BE232" s="22"/>
      <c r="BM232" s="22"/>
      <c r="BU232" s="22"/>
      <c r="CC232" s="22"/>
    </row>
    <row r="233" spans="57:81" customFormat="1" x14ac:dyDescent="0.25">
      <c r="BE233" s="22"/>
      <c r="BM233" s="22"/>
      <c r="BU233" s="22"/>
      <c r="CC233" s="22"/>
    </row>
    <row r="234" spans="57:81" customFormat="1" x14ac:dyDescent="0.25">
      <c r="BE234" s="22"/>
      <c r="BM234" s="22"/>
      <c r="BU234" s="22"/>
      <c r="CC234" s="22"/>
    </row>
    <row r="235" spans="57:81" customFormat="1" x14ac:dyDescent="0.25">
      <c r="BE235" s="22"/>
      <c r="BM235" s="22"/>
      <c r="BU235" s="22"/>
      <c r="CC235" s="22"/>
    </row>
    <row r="236" spans="57:81" customFormat="1" x14ac:dyDescent="0.25">
      <c r="BE236" s="22"/>
      <c r="BM236" s="22"/>
      <c r="BU236" s="22"/>
      <c r="CC236" s="22"/>
    </row>
    <row r="237" spans="57:81" customFormat="1" x14ac:dyDescent="0.25">
      <c r="BE237" s="22"/>
      <c r="BM237" s="22"/>
      <c r="BU237" s="22"/>
      <c r="CC237" s="22"/>
    </row>
    <row r="238" spans="57:81" customFormat="1" x14ac:dyDescent="0.25">
      <c r="BE238" s="22"/>
      <c r="BM238" s="22"/>
      <c r="BU238" s="22"/>
      <c r="CC238" s="22"/>
    </row>
    <row r="239" spans="57:81" customFormat="1" x14ac:dyDescent="0.25">
      <c r="BE239" s="22"/>
      <c r="BM239" s="22"/>
      <c r="BU239" s="22"/>
      <c r="CC239" s="22"/>
    </row>
    <row r="240" spans="57:81" customFormat="1" x14ac:dyDescent="0.25">
      <c r="BE240" s="22"/>
      <c r="BM240" s="22"/>
      <c r="BU240" s="22"/>
      <c r="CC240" s="22"/>
    </row>
    <row r="241" spans="57:81" customFormat="1" x14ac:dyDescent="0.25">
      <c r="BE241" s="22"/>
      <c r="BM241" s="22"/>
      <c r="BU241" s="22"/>
      <c r="CC241" s="22"/>
    </row>
    <row r="242" spans="57:81" customFormat="1" x14ac:dyDescent="0.25">
      <c r="BE242" s="22"/>
      <c r="BM242" s="22"/>
      <c r="BU242" s="22"/>
      <c r="CC242" s="22"/>
    </row>
    <row r="243" spans="57:81" customFormat="1" x14ac:dyDescent="0.25">
      <c r="BE243" s="22"/>
      <c r="BM243" s="22"/>
      <c r="BU243" s="22"/>
      <c r="CC243" s="22"/>
    </row>
    <row r="244" spans="57:81" customFormat="1" x14ac:dyDescent="0.25">
      <c r="BE244" s="22"/>
      <c r="BM244" s="22"/>
      <c r="BU244" s="22"/>
      <c r="CC244" s="22"/>
    </row>
    <row r="245" spans="57:81" customFormat="1" x14ac:dyDescent="0.25">
      <c r="BE245" s="22"/>
      <c r="BM245" s="22"/>
      <c r="BU245" s="22"/>
      <c r="CC245" s="22"/>
    </row>
    <row r="246" spans="57:81" customFormat="1" x14ac:dyDescent="0.25">
      <c r="BE246" s="22"/>
      <c r="BM246" s="22"/>
      <c r="BU246" s="22"/>
      <c r="CC246" s="22"/>
    </row>
    <row r="247" spans="57:81" customFormat="1" x14ac:dyDescent="0.25">
      <c r="BE247" s="22"/>
      <c r="BM247" s="22"/>
      <c r="BU247" s="22"/>
      <c r="CC247" s="22"/>
    </row>
    <row r="248" spans="57:81" customFormat="1" x14ac:dyDescent="0.25">
      <c r="BE248" s="22"/>
      <c r="BM248" s="22"/>
      <c r="BU248" s="22"/>
      <c r="CC248" s="22"/>
    </row>
    <row r="249" spans="57:81" customFormat="1" x14ac:dyDescent="0.25">
      <c r="BE249" s="22"/>
      <c r="BM249" s="22"/>
      <c r="BU249" s="22"/>
      <c r="CC249" s="22"/>
    </row>
    <row r="250" spans="57:81" customFormat="1" x14ac:dyDescent="0.25">
      <c r="BE250" s="22"/>
      <c r="BM250" s="22"/>
      <c r="BU250" s="22"/>
      <c r="CC250" s="22"/>
    </row>
    <row r="251" spans="57:81" customFormat="1" x14ac:dyDescent="0.25">
      <c r="BE251" s="22"/>
      <c r="BM251" s="22"/>
      <c r="BU251" s="22"/>
      <c r="CC251" s="22"/>
    </row>
    <row r="252" spans="57:81" customFormat="1" x14ac:dyDescent="0.25">
      <c r="BE252" s="22"/>
      <c r="BM252" s="22"/>
      <c r="BU252" s="22"/>
      <c r="CC252" s="22"/>
    </row>
    <row r="253" spans="57:81" customFormat="1" x14ac:dyDescent="0.25">
      <c r="BE253" s="22"/>
      <c r="BM253" s="22"/>
      <c r="BU253" s="22"/>
      <c r="CC253" s="22"/>
    </row>
    <row r="254" spans="57:81" customFormat="1" x14ac:dyDescent="0.25">
      <c r="BE254" s="22"/>
      <c r="BM254" s="22"/>
      <c r="BU254" s="22"/>
      <c r="CC254" s="22"/>
    </row>
    <row r="255" spans="57:81" customFormat="1" x14ac:dyDescent="0.25">
      <c r="BE255" s="22"/>
      <c r="BM255" s="22"/>
      <c r="BU255" s="22"/>
      <c r="CC255" s="22"/>
    </row>
    <row r="256" spans="57:81" customFormat="1" x14ac:dyDescent="0.25">
      <c r="BE256" s="22"/>
      <c r="BM256" s="22"/>
      <c r="BU256" s="22"/>
      <c r="CC256" s="22"/>
    </row>
    <row r="257" spans="57:81" customFormat="1" x14ac:dyDescent="0.25">
      <c r="BE257" s="22"/>
      <c r="BM257" s="22"/>
      <c r="BU257" s="22"/>
      <c r="CC257" s="22"/>
    </row>
    <row r="258" spans="57:81" customFormat="1" x14ac:dyDescent="0.25">
      <c r="BE258" s="22"/>
      <c r="BM258" s="22"/>
      <c r="BU258" s="22"/>
      <c r="CC258" s="22"/>
    </row>
    <row r="259" spans="57:81" customFormat="1" x14ac:dyDescent="0.25">
      <c r="BE259" s="22"/>
      <c r="BM259" s="22"/>
      <c r="BU259" s="22"/>
      <c r="CC259" s="22"/>
    </row>
    <row r="260" spans="57:81" customFormat="1" x14ac:dyDescent="0.25">
      <c r="BE260" s="22"/>
      <c r="BM260" s="22"/>
      <c r="BU260" s="22"/>
      <c r="CC260" s="22"/>
    </row>
    <row r="261" spans="57:81" customFormat="1" x14ac:dyDescent="0.25">
      <c r="BE261" s="22"/>
      <c r="BM261" s="22"/>
      <c r="BU261" s="22"/>
      <c r="CC261" s="22"/>
    </row>
    <row r="262" spans="57:81" customFormat="1" x14ac:dyDescent="0.25">
      <c r="BE262" s="22"/>
      <c r="BM262" s="22"/>
      <c r="BU262" s="22"/>
      <c r="CC262" s="22"/>
    </row>
    <row r="263" spans="57:81" customFormat="1" x14ac:dyDescent="0.25">
      <c r="BE263" s="22"/>
      <c r="BM263" s="22"/>
      <c r="BU263" s="22"/>
      <c r="CC263" s="22"/>
    </row>
    <row r="264" spans="57:81" customFormat="1" x14ac:dyDescent="0.25">
      <c r="BE264" s="22"/>
      <c r="BM264" s="22"/>
      <c r="BU264" s="22"/>
      <c r="CC264" s="22"/>
    </row>
    <row r="265" spans="57:81" customFormat="1" x14ac:dyDescent="0.25">
      <c r="BE265" s="22"/>
      <c r="BM265" s="22"/>
      <c r="BU265" s="22"/>
      <c r="CC265" s="22"/>
    </row>
    <row r="266" spans="57:81" customFormat="1" x14ac:dyDescent="0.25">
      <c r="BE266" s="22"/>
      <c r="BM266" s="22"/>
      <c r="BU266" s="22"/>
      <c r="CC266" s="22"/>
    </row>
    <row r="267" spans="57:81" customFormat="1" x14ac:dyDescent="0.25">
      <c r="BE267" s="22"/>
      <c r="BM267" s="22"/>
      <c r="BU267" s="22"/>
      <c r="CC267" s="22"/>
    </row>
    <row r="268" spans="57:81" customFormat="1" x14ac:dyDescent="0.25">
      <c r="BE268" s="22"/>
      <c r="BM268" s="22"/>
      <c r="BU268" s="22"/>
      <c r="CC268" s="22"/>
    </row>
    <row r="269" spans="57:81" customFormat="1" x14ac:dyDescent="0.25">
      <c r="BE269" s="22"/>
      <c r="BM269" s="22"/>
      <c r="BU269" s="22"/>
      <c r="CC269" s="22"/>
    </row>
    <row r="270" spans="57:81" customFormat="1" x14ac:dyDescent="0.25">
      <c r="BE270" s="22"/>
      <c r="BM270" s="22"/>
      <c r="BU270" s="22"/>
      <c r="CC270" s="22"/>
    </row>
    <row r="271" spans="57:81" customFormat="1" x14ac:dyDescent="0.25">
      <c r="BE271" s="22"/>
      <c r="BM271" s="22"/>
      <c r="BU271" s="22"/>
      <c r="CC271" s="22"/>
    </row>
    <row r="272" spans="57:81" customFormat="1" x14ac:dyDescent="0.25">
      <c r="BE272" s="22"/>
      <c r="BM272" s="22"/>
      <c r="BU272" s="22"/>
      <c r="CC272" s="22"/>
    </row>
    <row r="273" spans="57:81" customFormat="1" x14ac:dyDescent="0.25">
      <c r="BE273" s="22"/>
      <c r="BM273" s="22"/>
      <c r="BU273" s="22"/>
      <c r="CC273" s="22"/>
    </row>
    <row r="274" spans="57:81" customFormat="1" x14ac:dyDescent="0.25">
      <c r="BE274" s="22"/>
      <c r="BM274" s="22"/>
      <c r="BU274" s="22"/>
      <c r="CC274" s="22"/>
    </row>
    <row r="275" spans="57:81" customFormat="1" x14ac:dyDescent="0.25">
      <c r="BE275" s="22"/>
      <c r="BM275" s="22"/>
      <c r="BU275" s="22"/>
      <c r="CC275" s="22"/>
    </row>
    <row r="276" spans="57:81" customFormat="1" x14ac:dyDescent="0.25">
      <c r="BE276" s="22"/>
      <c r="BM276" s="22"/>
      <c r="BU276" s="22"/>
      <c r="CC276" s="22"/>
    </row>
    <row r="277" spans="57:81" customFormat="1" x14ac:dyDescent="0.25">
      <c r="BE277" s="22"/>
      <c r="BM277" s="22"/>
      <c r="BU277" s="22"/>
      <c r="CC277" s="22"/>
    </row>
    <row r="278" spans="57:81" customFormat="1" x14ac:dyDescent="0.25">
      <c r="BE278" s="22"/>
      <c r="BM278" s="22"/>
      <c r="BU278" s="22"/>
      <c r="CC278" s="22"/>
    </row>
    <row r="279" spans="57:81" customFormat="1" x14ac:dyDescent="0.25">
      <c r="BE279" s="22"/>
      <c r="BM279" s="22"/>
      <c r="BU279" s="22"/>
      <c r="CC279" s="22"/>
    </row>
    <row r="280" spans="57:81" customFormat="1" x14ac:dyDescent="0.25">
      <c r="BE280" s="22"/>
      <c r="BM280" s="22"/>
      <c r="BU280" s="22"/>
      <c r="CC280" s="22"/>
    </row>
    <row r="281" spans="57:81" customFormat="1" x14ac:dyDescent="0.25">
      <c r="BE281" s="22"/>
      <c r="BM281" s="22"/>
      <c r="BU281" s="22"/>
      <c r="CC281" s="22"/>
    </row>
    <row r="282" spans="57:81" customFormat="1" x14ac:dyDescent="0.25">
      <c r="BE282" s="22"/>
      <c r="BM282" s="22"/>
      <c r="BU282" s="22"/>
      <c r="CC282" s="22"/>
    </row>
    <row r="283" spans="57:81" customFormat="1" x14ac:dyDescent="0.25">
      <c r="BE283" s="22"/>
      <c r="BM283" s="22"/>
      <c r="BU283" s="22"/>
      <c r="CC283" s="22"/>
    </row>
    <row r="284" spans="57:81" customFormat="1" x14ac:dyDescent="0.25">
      <c r="BE284" s="22"/>
      <c r="BM284" s="22"/>
      <c r="BU284" s="22"/>
      <c r="CC284" s="22"/>
    </row>
    <row r="285" spans="57:81" customFormat="1" x14ac:dyDescent="0.25">
      <c r="BE285" s="22"/>
      <c r="BM285" s="22"/>
      <c r="BU285" s="22"/>
      <c r="CC285" s="22"/>
    </row>
    <row r="286" spans="57:81" customFormat="1" x14ac:dyDescent="0.25">
      <c r="BE286" s="22"/>
      <c r="BM286" s="22"/>
      <c r="BU286" s="22"/>
      <c r="CC286" s="22"/>
    </row>
    <row r="287" spans="57:81" customFormat="1" x14ac:dyDescent="0.25">
      <c r="BE287" s="22"/>
      <c r="BM287" s="22"/>
      <c r="BU287" s="22"/>
      <c r="CC287" s="22"/>
    </row>
    <row r="288" spans="57:81" customFormat="1" x14ac:dyDescent="0.25">
      <c r="BE288" s="22"/>
      <c r="BM288" s="22"/>
      <c r="BU288" s="22"/>
      <c r="CC288" s="22"/>
    </row>
    <row r="289" spans="57:81" customFormat="1" x14ac:dyDescent="0.25">
      <c r="BE289" s="22"/>
      <c r="BM289" s="22"/>
      <c r="BU289" s="22"/>
      <c r="CC289" s="22"/>
    </row>
    <row r="290" spans="57:81" customFormat="1" x14ac:dyDescent="0.25">
      <c r="BE290" s="22"/>
      <c r="BM290" s="22"/>
      <c r="BU290" s="22"/>
      <c r="CC290" s="22"/>
    </row>
    <row r="291" spans="57:81" customFormat="1" x14ac:dyDescent="0.25">
      <c r="BE291" s="22"/>
      <c r="BM291" s="22"/>
      <c r="BU291" s="22"/>
      <c r="CC291" s="22"/>
    </row>
    <row r="292" spans="57:81" customFormat="1" x14ac:dyDescent="0.25">
      <c r="BE292" s="22"/>
      <c r="BM292" s="22"/>
      <c r="BU292" s="22"/>
      <c r="CC292" s="22"/>
    </row>
    <row r="293" spans="57:81" customFormat="1" x14ac:dyDescent="0.25">
      <c r="BE293" s="22"/>
      <c r="BM293" s="22"/>
      <c r="BU293" s="22"/>
      <c r="CC293" s="22"/>
    </row>
    <row r="294" spans="57:81" customFormat="1" x14ac:dyDescent="0.25">
      <c r="BE294" s="22"/>
      <c r="BM294" s="22"/>
      <c r="BU294" s="22"/>
      <c r="CC294" s="22"/>
    </row>
    <row r="295" spans="57:81" customFormat="1" x14ac:dyDescent="0.25">
      <c r="BE295" s="22"/>
      <c r="BM295" s="22"/>
      <c r="BU295" s="22"/>
      <c r="CC295" s="22"/>
    </row>
    <row r="296" spans="57:81" customFormat="1" x14ac:dyDescent="0.25">
      <c r="BE296" s="22"/>
      <c r="BM296" s="22"/>
      <c r="BU296" s="22"/>
      <c r="CC296" s="22"/>
    </row>
    <row r="297" spans="57:81" customFormat="1" x14ac:dyDescent="0.25">
      <c r="BE297" s="22"/>
      <c r="BM297" s="22"/>
      <c r="BU297" s="22"/>
      <c r="CC297" s="22"/>
    </row>
    <row r="298" spans="57:81" customFormat="1" x14ac:dyDescent="0.25">
      <c r="BE298" s="22"/>
      <c r="BM298" s="22"/>
      <c r="BU298" s="22"/>
      <c r="CC298" s="22"/>
    </row>
    <row r="299" spans="57:81" customFormat="1" x14ac:dyDescent="0.25">
      <c r="BE299" s="22"/>
      <c r="BM299" s="22"/>
      <c r="BU299" s="22"/>
      <c r="CC299" s="22"/>
    </row>
    <row r="300" spans="57:81" customFormat="1" x14ac:dyDescent="0.25">
      <c r="BE300" s="22"/>
      <c r="BM300" s="22"/>
      <c r="BU300" s="22"/>
      <c r="CC300" s="22"/>
    </row>
    <row r="301" spans="57:81" customFormat="1" x14ac:dyDescent="0.25">
      <c r="BE301" s="22"/>
      <c r="BM301" s="22"/>
      <c r="BU301" s="22"/>
      <c r="CC301" s="22"/>
    </row>
    <row r="302" spans="57:81" customFormat="1" x14ac:dyDescent="0.25">
      <c r="BE302" s="22"/>
      <c r="BM302" s="22"/>
      <c r="BU302" s="22"/>
      <c r="CC302" s="22"/>
    </row>
    <row r="303" spans="57:81" customFormat="1" x14ac:dyDescent="0.25">
      <c r="BE303" s="22"/>
      <c r="BM303" s="22"/>
      <c r="BU303" s="22"/>
      <c r="CC303" s="22"/>
    </row>
    <row r="304" spans="57:81" customFormat="1" x14ac:dyDescent="0.25">
      <c r="BE304" s="22"/>
      <c r="BM304" s="22"/>
      <c r="BU304" s="22"/>
      <c r="CC304" s="22"/>
    </row>
    <row r="305" spans="57:81" customFormat="1" x14ac:dyDescent="0.25">
      <c r="BE305" s="22"/>
      <c r="BM305" s="22"/>
      <c r="BU305" s="22"/>
      <c r="CC305" s="22"/>
    </row>
    <row r="306" spans="57:81" customFormat="1" x14ac:dyDescent="0.25">
      <c r="BE306" s="22"/>
      <c r="BM306" s="22"/>
      <c r="BU306" s="22"/>
      <c r="CC306" s="22"/>
    </row>
    <row r="307" spans="57:81" customFormat="1" x14ac:dyDescent="0.25">
      <c r="BE307" s="22"/>
      <c r="BM307" s="22"/>
      <c r="BU307" s="22"/>
      <c r="CC307" s="22"/>
    </row>
    <row r="308" spans="57:81" customFormat="1" x14ac:dyDescent="0.25">
      <c r="BE308" s="22"/>
      <c r="BM308" s="22"/>
      <c r="BU308" s="22"/>
      <c r="CC308" s="22"/>
    </row>
    <row r="309" spans="57:81" customFormat="1" x14ac:dyDescent="0.25">
      <c r="BE309" s="22"/>
      <c r="BM309" s="22"/>
      <c r="BU309" s="22"/>
      <c r="CC309" s="22"/>
    </row>
    <row r="310" spans="57:81" customFormat="1" x14ac:dyDescent="0.25">
      <c r="BE310" s="22"/>
      <c r="BM310" s="22"/>
      <c r="BU310" s="22"/>
      <c r="CC310" s="22"/>
    </row>
    <row r="311" spans="57:81" customFormat="1" x14ac:dyDescent="0.25">
      <c r="BE311" s="22"/>
      <c r="BM311" s="22"/>
      <c r="BU311" s="22"/>
      <c r="CC311" s="22"/>
    </row>
    <row r="312" spans="57:81" customFormat="1" x14ac:dyDescent="0.25">
      <c r="BE312" s="22"/>
      <c r="BM312" s="22"/>
      <c r="BU312" s="22"/>
      <c r="CC312" s="22"/>
    </row>
    <row r="313" spans="57:81" customFormat="1" x14ac:dyDescent="0.25">
      <c r="BE313" s="22"/>
      <c r="BM313" s="22"/>
      <c r="BU313" s="22"/>
      <c r="CC313" s="22"/>
    </row>
    <row r="314" spans="57:81" customFormat="1" x14ac:dyDescent="0.25">
      <c r="BE314" s="22"/>
      <c r="BM314" s="22"/>
      <c r="BU314" s="22"/>
      <c r="CC314" s="22"/>
    </row>
    <row r="315" spans="57:81" customFormat="1" x14ac:dyDescent="0.25">
      <c r="BE315" s="22"/>
      <c r="BM315" s="22"/>
      <c r="BU315" s="22"/>
      <c r="CC315" s="22"/>
    </row>
    <row r="316" spans="57:81" customFormat="1" x14ac:dyDescent="0.25">
      <c r="BE316" s="22"/>
      <c r="BM316" s="22"/>
      <c r="BU316" s="22"/>
      <c r="CC316" s="22"/>
    </row>
    <row r="317" spans="57:81" customFormat="1" x14ac:dyDescent="0.25">
      <c r="BE317" s="22"/>
      <c r="BM317" s="22"/>
      <c r="BU317" s="22"/>
      <c r="CC317" s="22"/>
    </row>
    <row r="318" spans="57:81" customFormat="1" x14ac:dyDescent="0.25">
      <c r="BE318" s="22"/>
      <c r="BM318" s="22"/>
      <c r="BU318" s="22"/>
      <c r="CC318" s="22"/>
    </row>
    <row r="319" spans="57:81" customFormat="1" x14ac:dyDescent="0.25">
      <c r="BE319" s="22"/>
      <c r="BM319" s="22"/>
      <c r="BU319" s="22"/>
      <c r="CC319" s="22"/>
    </row>
    <row r="320" spans="57:81" customFormat="1" x14ac:dyDescent="0.25">
      <c r="BE320" s="22"/>
      <c r="BM320" s="22"/>
      <c r="BU320" s="22"/>
      <c r="CC320" s="22"/>
    </row>
    <row r="321" spans="57:81" customFormat="1" x14ac:dyDescent="0.25">
      <c r="BE321" s="22"/>
      <c r="BM321" s="22"/>
      <c r="BU321" s="22"/>
      <c r="CC321" s="22"/>
    </row>
    <row r="322" spans="57:81" customFormat="1" x14ac:dyDescent="0.25">
      <c r="BE322" s="22"/>
      <c r="BM322" s="22"/>
      <c r="BU322" s="22"/>
      <c r="CC322" s="22"/>
    </row>
    <row r="323" spans="57:81" customFormat="1" x14ac:dyDescent="0.25">
      <c r="BE323" s="22"/>
      <c r="BM323" s="22"/>
      <c r="BU323" s="22"/>
      <c r="CC323" s="22"/>
    </row>
    <row r="324" spans="57:81" customFormat="1" x14ac:dyDescent="0.25">
      <c r="BE324" s="22"/>
      <c r="BM324" s="22"/>
      <c r="BU324" s="22"/>
      <c r="CC324" s="22"/>
    </row>
    <row r="325" spans="57:81" customFormat="1" x14ac:dyDescent="0.25">
      <c r="BE325" s="22"/>
      <c r="BM325" s="22"/>
      <c r="BU325" s="22"/>
      <c r="CC325" s="22"/>
    </row>
    <row r="326" spans="57:81" customFormat="1" x14ac:dyDescent="0.25">
      <c r="BE326" s="22"/>
      <c r="BM326" s="22"/>
      <c r="BU326" s="22"/>
      <c r="CC326" s="22"/>
    </row>
    <row r="327" spans="57:81" customFormat="1" x14ac:dyDescent="0.25">
      <c r="BE327" s="22"/>
      <c r="BM327" s="22"/>
      <c r="BU327" s="22"/>
      <c r="CC327" s="22"/>
    </row>
    <row r="328" spans="57:81" customFormat="1" x14ac:dyDescent="0.25">
      <c r="BE328" s="22"/>
      <c r="BM328" s="22"/>
      <c r="BU328" s="22"/>
      <c r="CC328" s="22"/>
    </row>
    <row r="329" spans="57:81" customFormat="1" x14ac:dyDescent="0.25">
      <c r="BE329" s="22"/>
      <c r="BM329" s="22"/>
      <c r="BU329" s="22"/>
      <c r="CC329" s="22"/>
    </row>
    <row r="330" spans="57:81" customFormat="1" x14ac:dyDescent="0.25">
      <c r="BE330" s="22"/>
      <c r="BM330" s="22"/>
      <c r="BU330" s="22"/>
      <c r="CC330" s="22"/>
    </row>
    <row r="331" spans="57:81" customFormat="1" x14ac:dyDescent="0.25">
      <c r="BE331" s="22"/>
      <c r="BM331" s="22"/>
      <c r="BU331" s="22"/>
      <c r="CC331" s="22"/>
    </row>
    <row r="332" spans="57:81" customFormat="1" x14ac:dyDescent="0.25">
      <c r="BE332" s="22"/>
      <c r="BM332" s="22"/>
      <c r="BU332" s="22"/>
      <c r="CC332" s="22"/>
    </row>
    <row r="333" spans="57:81" customFormat="1" x14ac:dyDescent="0.25">
      <c r="BE333" s="22"/>
      <c r="BM333" s="22"/>
      <c r="BU333" s="22"/>
      <c r="CC333" s="22"/>
    </row>
    <row r="334" spans="57:81" customFormat="1" x14ac:dyDescent="0.25">
      <c r="BE334" s="22"/>
      <c r="BM334" s="22"/>
      <c r="BU334" s="22"/>
      <c r="CC334" s="22"/>
    </row>
    <row r="335" spans="57:81" customFormat="1" x14ac:dyDescent="0.25">
      <c r="BE335" s="22"/>
      <c r="BM335" s="22"/>
      <c r="BU335" s="22"/>
      <c r="CC335" s="22"/>
    </row>
    <row r="336" spans="57:81" customFormat="1" x14ac:dyDescent="0.25">
      <c r="BE336" s="22"/>
      <c r="BM336" s="22"/>
      <c r="BU336" s="22"/>
      <c r="CC336" s="22"/>
    </row>
    <row r="337" spans="57:81" customFormat="1" x14ac:dyDescent="0.25">
      <c r="BE337" s="22"/>
      <c r="BM337" s="22"/>
      <c r="BU337" s="22"/>
      <c r="CC337" s="22"/>
    </row>
    <row r="338" spans="57:81" customFormat="1" x14ac:dyDescent="0.25">
      <c r="BE338" s="22"/>
      <c r="BM338" s="22"/>
      <c r="BU338" s="22"/>
      <c r="CC338" s="22"/>
    </row>
    <row r="339" spans="57:81" customFormat="1" x14ac:dyDescent="0.25">
      <c r="BE339" s="22"/>
      <c r="BM339" s="22"/>
      <c r="BU339" s="22"/>
      <c r="CC339" s="22"/>
    </row>
    <row r="340" spans="57:81" customFormat="1" x14ac:dyDescent="0.25">
      <c r="BE340" s="22"/>
      <c r="BM340" s="22"/>
      <c r="BU340" s="22"/>
      <c r="CC340" s="22"/>
    </row>
    <row r="341" spans="57:81" customFormat="1" x14ac:dyDescent="0.25">
      <c r="BE341" s="22"/>
      <c r="BM341" s="22"/>
      <c r="BU341" s="22"/>
      <c r="CC341" s="22"/>
    </row>
    <row r="342" spans="57:81" customFormat="1" x14ac:dyDescent="0.25">
      <c r="BE342" s="22"/>
      <c r="BM342" s="22"/>
      <c r="BU342" s="22"/>
      <c r="CC342" s="22"/>
    </row>
    <row r="343" spans="57:81" customFormat="1" x14ac:dyDescent="0.25">
      <c r="BE343" s="22"/>
      <c r="BM343" s="22"/>
      <c r="BU343" s="22"/>
      <c r="CC343" s="22"/>
    </row>
    <row r="344" spans="57:81" customFormat="1" x14ac:dyDescent="0.25">
      <c r="BE344" s="22"/>
      <c r="BM344" s="22"/>
      <c r="BU344" s="22"/>
      <c r="CC344" s="22"/>
    </row>
    <row r="345" spans="57:81" customFormat="1" x14ac:dyDescent="0.25">
      <c r="BE345" s="22"/>
      <c r="BM345" s="22"/>
      <c r="BU345" s="22"/>
      <c r="CC345" s="22"/>
    </row>
    <row r="346" spans="57:81" customFormat="1" x14ac:dyDescent="0.25">
      <c r="BE346" s="22"/>
      <c r="BM346" s="22"/>
      <c r="BU346" s="22"/>
      <c r="CC346" s="22"/>
    </row>
    <row r="347" spans="57:81" customFormat="1" x14ac:dyDescent="0.25">
      <c r="BE347" s="22"/>
      <c r="BM347" s="22"/>
      <c r="BU347" s="22"/>
      <c r="CC347" s="22"/>
    </row>
    <row r="348" spans="57:81" customFormat="1" x14ac:dyDescent="0.25">
      <c r="BE348" s="22"/>
      <c r="BM348" s="22"/>
      <c r="BU348" s="22"/>
      <c r="CC348" s="22"/>
    </row>
    <row r="349" spans="57:81" customFormat="1" x14ac:dyDescent="0.25">
      <c r="BE349" s="22"/>
      <c r="BM349" s="22"/>
      <c r="BU349" s="22"/>
      <c r="CC349" s="22"/>
    </row>
    <row r="350" spans="57:81" customFormat="1" x14ac:dyDescent="0.25">
      <c r="BE350" s="22"/>
      <c r="BM350" s="22"/>
      <c r="BU350" s="22"/>
      <c r="CC350" s="22"/>
    </row>
    <row r="351" spans="57:81" customFormat="1" x14ac:dyDescent="0.25">
      <c r="BE351" s="22"/>
      <c r="BM351" s="22"/>
      <c r="BU351" s="22"/>
      <c r="CC351" s="22"/>
    </row>
    <row r="352" spans="57:81" customFormat="1" x14ac:dyDescent="0.25">
      <c r="BE352" s="22"/>
      <c r="BM352" s="22"/>
      <c r="BU352" s="22"/>
      <c r="CC352" s="22"/>
    </row>
    <row r="353" spans="57:81" customFormat="1" x14ac:dyDescent="0.25">
      <c r="BE353" s="22"/>
      <c r="BM353" s="22"/>
      <c r="BU353" s="22"/>
      <c r="CC353" s="22"/>
    </row>
    <row r="354" spans="57:81" customFormat="1" x14ac:dyDescent="0.25">
      <c r="BE354" s="22"/>
      <c r="BM354" s="22"/>
      <c r="BU354" s="22"/>
      <c r="CC354" s="22"/>
    </row>
    <row r="355" spans="57:81" customFormat="1" x14ac:dyDescent="0.25">
      <c r="BE355" s="22"/>
      <c r="BM355" s="22"/>
      <c r="BU355" s="22"/>
      <c r="CC355" s="22"/>
    </row>
    <row r="356" spans="57:81" customFormat="1" x14ac:dyDescent="0.25">
      <c r="BE356" s="22"/>
      <c r="BM356" s="22"/>
      <c r="BU356" s="22"/>
      <c r="CC356" s="22"/>
    </row>
    <row r="357" spans="57:81" customFormat="1" x14ac:dyDescent="0.25">
      <c r="BE357" s="22"/>
      <c r="BM357" s="22"/>
      <c r="BU357" s="22"/>
      <c r="CC357" s="22"/>
    </row>
    <row r="358" spans="57:81" customFormat="1" x14ac:dyDescent="0.25">
      <c r="BE358" s="22"/>
      <c r="BM358" s="22"/>
      <c r="BU358" s="22"/>
      <c r="CC358" s="22"/>
    </row>
    <row r="359" spans="57:81" customFormat="1" x14ac:dyDescent="0.25">
      <c r="BE359" s="22"/>
      <c r="BM359" s="22"/>
      <c r="BU359" s="22"/>
      <c r="CC359" s="22"/>
    </row>
    <row r="360" spans="57:81" customFormat="1" x14ac:dyDescent="0.25">
      <c r="BE360" s="22"/>
      <c r="BM360" s="22"/>
      <c r="BU360" s="22"/>
      <c r="CC360" s="22"/>
    </row>
    <row r="361" spans="57:81" customFormat="1" x14ac:dyDescent="0.25">
      <c r="BE361" s="22"/>
      <c r="BM361" s="22"/>
      <c r="BU361" s="22"/>
      <c r="CC361" s="22"/>
    </row>
    <row r="362" spans="57:81" customFormat="1" x14ac:dyDescent="0.25">
      <c r="BE362" s="22"/>
      <c r="BM362" s="22"/>
      <c r="BU362" s="22"/>
      <c r="CC362" s="22"/>
    </row>
    <row r="363" spans="57:81" customFormat="1" x14ac:dyDescent="0.25">
      <c r="BE363" s="22"/>
      <c r="BM363" s="22"/>
      <c r="BU363" s="22"/>
      <c r="CC363" s="22"/>
    </row>
    <row r="364" spans="57:81" customFormat="1" x14ac:dyDescent="0.25">
      <c r="BE364" s="22"/>
      <c r="BM364" s="22"/>
      <c r="BU364" s="22"/>
      <c r="CC364" s="22"/>
    </row>
    <row r="365" spans="57:81" customFormat="1" x14ac:dyDescent="0.25">
      <c r="BE365" s="22"/>
      <c r="BM365" s="22"/>
      <c r="BU365" s="22"/>
      <c r="CC365" s="22"/>
    </row>
    <row r="366" spans="57:81" customFormat="1" x14ac:dyDescent="0.25">
      <c r="BE366" s="22"/>
      <c r="BM366" s="22"/>
      <c r="BU366" s="22"/>
      <c r="CC366" s="22"/>
    </row>
    <row r="367" spans="57:81" customFormat="1" x14ac:dyDescent="0.25">
      <c r="BE367" s="22"/>
      <c r="BM367" s="22"/>
      <c r="BU367" s="22"/>
      <c r="CC367" s="22"/>
    </row>
    <row r="368" spans="57:81" customFormat="1" x14ac:dyDescent="0.25">
      <c r="BE368" s="22"/>
      <c r="BM368" s="22"/>
      <c r="BU368" s="22"/>
      <c r="CC368" s="22"/>
    </row>
    <row r="369" spans="57:81" customFormat="1" x14ac:dyDescent="0.25">
      <c r="BE369" s="22"/>
      <c r="BM369" s="22"/>
      <c r="BU369" s="22"/>
      <c r="CC369" s="22"/>
    </row>
    <row r="370" spans="57:81" customFormat="1" x14ac:dyDescent="0.25">
      <c r="BE370" s="22"/>
      <c r="BM370" s="22"/>
      <c r="BU370" s="22"/>
      <c r="CC370" s="22"/>
    </row>
    <row r="371" spans="57:81" customFormat="1" x14ac:dyDescent="0.25">
      <c r="BE371" s="22"/>
      <c r="BM371" s="22"/>
      <c r="BU371" s="22"/>
      <c r="CC371" s="22"/>
    </row>
    <row r="372" spans="57:81" customFormat="1" x14ac:dyDescent="0.25">
      <c r="BE372" s="22"/>
      <c r="BM372" s="22"/>
      <c r="BU372" s="22"/>
      <c r="CC372" s="22"/>
    </row>
    <row r="373" spans="57:81" customFormat="1" x14ac:dyDescent="0.25">
      <c r="BE373" s="22"/>
      <c r="BM373" s="22"/>
      <c r="BU373" s="22"/>
      <c r="CC373" s="22"/>
    </row>
    <row r="374" spans="57:81" customFormat="1" x14ac:dyDescent="0.25">
      <c r="BE374" s="22"/>
      <c r="BM374" s="22"/>
      <c r="BU374" s="22"/>
      <c r="CC374" s="22"/>
    </row>
    <row r="375" spans="57:81" customFormat="1" x14ac:dyDescent="0.25">
      <c r="BE375" s="22"/>
      <c r="BM375" s="22"/>
      <c r="BU375" s="22"/>
      <c r="CC375" s="22"/>
    </row>
    <row r="376" spans="57:81" customFormat="1" x14ac:dyDescent="0.25">
      <c r="BE376" s="22"/>
      <c r="BM376" s="22"/>
      <c r="BU376" s="22"/>
      <c r="CC376" s="22"/>
    </row>
    <row r="377" spans="57:81" customFormat="1" x14ac:dyDescent="0.25">
      <c r="BE377" s="22"/>
      <c r="BM377" s="22"/>
      <c r="BU377" s="22"/>
      <c r="CC377" s="22"/>
    </row>
    <row r="378" spans="57:81" customFormat="1" x14ac:dyDescent="0.25">
      <c r="BE378" s="22"/>
      <c r="BM378" s="22"/>
      <c r="BU378" s="22"/>
      <c r="CC378" s="22"/>
    </row>
    <row r="379" spans="57:81" customFormat="1" x14ac:dyDescent="0.25">
      <c r="BE379" s="22"/>
      <c r="BM379" s="22"/>
      <c r="BU379" s="22"/>
      <c r="CC379" s="22"/>
    </row>
    <row r="380" spans="57:81" customFormat="1" x14ac:dyDescent="0.25">
      <c r="BE380" s="22"/>
      <c r="BM380" s="22"/>
      <c r="BU380" s="22"/>
      <c r="CC380" s="22"/>
    </row>
    <row r="381" spans="57:81" customFormat="1" x14ac:dyDescent="0.25">
      <c r="BE381" s="22"/>
      <c r="BM381" s="22"/>
      <c r="BU381" s="22"/>
      <c r="CC381" s="22"/>
    </row>
    <row r="382" spans="57:81" customFormat="1" x14ac:dyDescent="0.25">
      <c r="BE382" s="22"/>
      <c r="BM382" s="22"/>
      <c r="BU382" s="22"/>
      <c r="CC382" s="22"/>
    </row>
    <row r="383" spans="57:81" customFormat="1" x14ac:dyDescent="0.25">
      <c r="BE383" s="22"/>
      <c r="BM383" s="22"/>
      <c r="BU383" s="22"/>
      <c r="CC383" s="22"/>
    </row>
    <row r="384" spans="57:81" customFormat="1" x14ac:dyDescent="0.25">
      <c r="BE384" s="22"/>
      <c r="BM384" s="22"/>
      <c r="BU384" s="22"/>
      <c r="CC384" s="22"/>
    </row>
    <row r="385" spans="57:81" customFormat="1" x14ac:dyDescent="0.25">
      <c r="BE385" s="22"/>
      <c r="BM385" s="22"/>
      <c r="BU385" s="22"/>
      <c r="CC385" s="22"/>
    </row>
    <row r="386" spans="57:81" customFormat="1" x14ac:dyDescent="0.25">
      <c r="BE386" s="22"/>
      <c r="BM386" s="22"/>
      <c r="BU386" s="22"/>
      <c r="CC386" s="22"/>
    </row>
    <row r="387" spans="57:81" customFormat="1" x14ac:dyDescent="0.25">
      <c r="BE387" s="22"/>
      <c r="BM387" s="22"/>
      <c r="BU387" s="22"/>
      <c r="CC387" s="22"/>
    </row>
    <row r="388" spans="57:81" customFormat="1" x14ac:dyDescent="0.25">
      <c r="BE388" s="22"/>
      <c r="BM388" s="22"/>
      <c r="BU388" s="22"/>
      <c r="CC388" s="22"/>
    </row>
    <row r="389" spans="57:81" customFormat="1" x14ac:dyDescent="0.25">
      <c r="BE389" s="22"/>
      <c r="BM389" s="22"/>
      <c r="BU389" s="22"/>
      <c r="CC389" s="22"/>
    </row>
    <row r="390" spans="57:81" customFormat="1" x14ac:dyDescent="0.25">
      <c r="BE390" s="22"/>
      <c r="BM390" s="22"/>
      <c r="BU390" s="22"/>
      <c r="CC390" s="22"/>
    </row>
    <row r="391" spans="57:81" customFormat="1" x14ac:dyDescent="0.25">
      <c r="BE391" s="22"/>
      <c r="BM391" s="22"/>
      <c r="BU391" s="22"/>
      <c r="CC391" s="22"/>
    </row>
    <row r="392" spans="57:81" customFormat="1" x14ac:dyDescent="0.25">
      <c r="BE392" s="22"/>
      <c r="BM392" s="22"/>
      <c r="BU392" s="22"/>
      <c r="CC392" s="22"/>
    </row>
    <row r="393" spans="57:81" customFormat="1" x14ac:dyDescent="0.25">
      <c r="BE393" s="22"/>
      <c r="BM393" s="22"/>
      <c r="BU393" s="22"/>
      <c r="CC393" s="22"/>
    </row>
    <row r="394" spans="57:81" customFormat="1" x14ac:dyDescent="0.25">
      <c r="BE394" s="22"/>
      <c r="BM394" s="22"/>
      <c r="BU394" s="22"/>
      <c r="CC394" s="22"/>
    </row>
    <row r="395" spans="57:81" customFormat="1" x14ac:dyDescent="0.25">
      <c r="BE395" s="22"/>
      <c r="BM395" s="22"/>
      <c r="BU395" s="22"/>
      <c r="CC395" s="22"/>
    </row>
    <row r="396" spans="57:81" customFormat="1" x14ac:dyDescent="0.25">
      <c r="BE396" s="22"/>
      <c r="BM396" s="22"/>
      <c r="BU396" s="22"/>
      <c r="CC396" s="22"/>
    </row>
    <row r="397" spans="57:81" customFormat="1" x14ac:dyDescent="0.25">
      <c r="BE397" s="22"/>
      <c r="BM397" s="22"/>
      <c r="BU397" s="22"/>
      <c r="CC397" s="22"/>
    </row>
    <row r="398" spans="57:81" customFormat="1" x14ac:dyDescent="0.25">
      <c r="BE398" s="22"/>
      <c r="BM398" s="22"/>
      <c r="BU398" s="22"/>
      <c r="CC398" s="22"/>
    </row>
    <row r="399" spans="57:81" customFormat="1" x14ac:dyDescent="0.25">
      <c r="BE399" s="22"/>
      <c r="BM399" s="22"/>
      <c r="BU399" s="22"/>
      <c r="CC399" s="22"/>
    </row>
    <row r="400" spans="57:81" customFormat="1" x14ac:dyDescent="0.25">
      <c r="BE400" s="22"/>
      <c r="BM400" s="22"/>
      <c r="BU400" s="22"/>
      <c r="CC400" s="22"/>
    </row>
    <row r="401" spans="57:81" customFormat="1" x14ac:dyDescent="0.25">
      <c r="BE401" s="22"/>
      <c r="BM401" s="22"/>
      <c r="BU401" s="22"/>
      <c r="CC401" s="22"/>
    </row>
    <row r="402" spans="57:81" customFormat="1" x14ac:dyDescent="0.25">
      <c r="BE402" s="22"/>
      <c r="BM402" s="22"/>
      <c r="BU402" s="22"/>
      <c r="CC402" s="22"/>
    </row>
    <row r="403" spans="57:81" customFormat="1" x14ac:dyDescent="0.25">
      <c r="BE403" s="22"/>
      <c r="BM403" s="22"/>
      <c r="BU403" s="22"/>
      <c r="CC403" s="22"/>
    </row>
    <row r="404" spans="57:81" customFormat="1" x14ac:dyDescent="0.25">
      <c r="BE404" s="22"/>
      <c r="BM404" s="22"/>
      <c r="BU404" s="22"/>
      <c r="CC404" s="22"/>
    </row>
    <row r="405" spans="57:81" customFormat="1" x14ac:dyDescent="0.25">
      <c r="BE405" s="22"/>
      <c r="BM405" s="22"/>
      <c r="BU405" s="22"/>
      <c r="CC405" s="22"/>
    </row>
    <row r="406" spans="57:81" customFormat="1" x14ac:dyDescent="0.25">
      <c r="BE406" s="22"/>
      <c r="BM406" s="22"/>
      <c r="BU406" s="22"/>
      <c r="CC406" s="22"/>
    </row>
    <row r="407" spans="57:81" customFormat="1" x14ac:dyDescent="0.25">
      <c r="BE407" s="22"/>
      <c r="BM407" s="22"/>
      <c r="BU407" s="22"/>
      <c r="CC407" s="22"/>
    </row>
    <row r="408" spans="57:81" customFormat="1" x14ac:dyDescent="0.25">
      <c r="BE408" s="22"/>
      <c r="BM408" s="22"/>
      <c r="BU408" s="22"/>
      <c r="CC408" s="22"/>
    </row>
    <row r="409" spans="57:81" customFormat="1" x14ac:dyDescent="0.25">
      <c r="BE409" s="22"/>
      <c r="BM409" s="22"/>
      <c r="BU409" s="22"/>
      <c r="CC409" s="22"/>
    </row>
    <row r="410" spans="57:81" customFormat="1" x14ac:dyDescent="0.25">
      <c r="BE410" s="22"/>
      <c r="BM410" s="22"/>
      <c r="BU410" s="22"/>
      <c r="CC410" s="22"/>
    </row>
    <row r="411" spans="57:81" customFormat="1" x14ac:dyDescent="0.25">
      <c r="BE411" s="22"/>
      <c r="BM411" s="22"/>
      <c r="BU411" s="22"/>
      <c r="CC411" s="22"/>
    </row>
    <row r="412" spans="57:81" customFormat="1" x14ac:dyDescent="0.25">
      <c r="BE412" s="22"/>
      <c r="BM412" s="22"/>
      <c r="BU412" s="22"/>
      <c r="CC412" s="22"/>
    </row>
    <row r="413" spans="57:81" customFormat="1" x14ac:dyDescent="0.25">
      <c r="BE413" s="22"/>
      <c r="BM413" s="22"/>
      <c r="BU413" s="22"/>
      <c r="CC413" s="22"/>
    </row>
    <row r="414" spans="57:81" customFormat="1" x14ac:dyDescent="0.25">
      <c r="BE414" s="22"/>
      <c r="BM414" s="22"/>
      <c r="BU414" s="22"/>
      <c r="CC414" s="22"/>
    </row>
    <row r="415" spans="57:81" customFormat="1" x14ac:dyDescent="0.25">
      <c r="BE415" s="22"/>
      <c r="BM415" s="22"/>
      <c r="BU415" s="22"/>
      <c r="CC415" s="22"/>
    </row>
    <row r="416" spans="57:81" customFormat="1" x14ac:dyDescent="0.25">
      <c r="BE416" s="22"/>
      <c r="BM416" s="22"/>
      <c r="BU416" s="22"/>
      <c r="CC416" s="22"/>
    </row>
    <row r="417" spans="57:81" customFormat="1" x14ac:dyDescent="0.25">
      <c r="BE417" s="22"/>
      <c r="BM417" s="22"/>
      <c r="BU417" s="22"/>
      <c r="CC417" s="22"/>
    </row>
    <row r="418" spans="57:81" customFormat="1" x14ac:dyDescent="0.25">
      <c r="BE418" s="22"/>
      <c r="BM418" s="22"/>
      <c r="BU418" s="22"/>
      <c r="CC418" s="22"/>
    </row>
    <row r="419" spans="57:81" customFormat="1" x14ac:dyDescent="0.25">
      <c r="BE419" s="22"/>
      <c r="BM419" s="22"/>
      <c r="BU419" s="22"/>
      <c r="CC419" s="22"/>
    </row>
    <row r="420" spans="57:81" customFormat="1" x14ac:dyDescent="0.25">
      <c r="BE420" s="22"/>
      <c r="BM420" s="22"/>
      <c r="BU420" s="22"/>
      <c r="CC420" s="22"/>
    </row>
    <row r="421" spans="57:81" customFormat="1" x14ac:dyDescent="0.25">
      <c r="BE421" s="22"/>
      <c r="BM421" s="22"/>
      <c r="BU421" s="22"/>
      <c r="CC421" s="22"/>
    </row>
    <row r="422" spans="57:81" customFormat="1" x14ac:dyDescent="0.25">
      <c r="BE422" s="22"/>
      <c r="BM422" s="22"/>
      <c r="BU422" s="22"/>
      <c r="CC422" s="22"/>
    </row>
    <row r="423" spans="57:81" customFormat="1" x14ac:dyDescent="0.25">
      <c r="BE423" s="22"/>
      <c r="BM423" s="22"/>
      <c r="BU423" s="22"/>
      <c r="CC423" s="22"/>
    </row>
    <row r="424" spans="57:81" customFormat="1" x14ac:dyDescent="0.25">
      <c r="BE424" s="22"/>
      <c r="BM424" s="22"/>
      <c r="BU424" s="22"/>
      <c r="CC424" s="22"/>
    </row>
    <row r="425" spans="57:81" customFormat="1" x14ac:dyDescent="0.25">
      <c r="BE425" s="22"/>
      <c r="BM425" s="22"/>
      <c r="BU425" s="22"/>
      <c r="CC425" s="22"/>
    </row>
    <row r="426" spans="57:81" customFormat="1" x14ac:dyDescent="0.25">
      <c r="BE426" s="22"/>
      <c r="BM426" s="22"/>
      <c r="BU426" s="22"/>
      <c r="CC426" s="22"/>
    </row>
    <row r="427" spans="57:81" customFormat="1" x14ac:dyDescent="0.25">
      <c r="BE427" s="22"/>
      <c r="BM427" s="22"/>
      <c r="BU427" s="22"/>
      <c r="CC427" s="22"/>
    </row>
    <row r="428" spans="57:81" customFormat="1" x14ac:dyDescent="0.25">
      <c r="BE428" s="22"/>
      <c r="BM428" s="22"/>
      <c r="BU428" s="22"/>
      <c r="CC428" s="22"/>
    </row>
    <row r="429" spans="57:81" customFormat="1" x14ac:dyDescent="0.25">
      <c r="BE429" s="22"/>
      <c r="BM429" s="22"/>
      <c r="BU429" s="22"/>
      <c r="CC429" s="22"/>
    </row>
    <row r="430" spans="57:81" customFormat="1" x14ac:dyDescent="0.25">
      <c r="BE430" s="22"/>
      <c r="BM430" s="22"/>
      <c r="BU430" s="22"/>
      <c r="CC430" s="22"/>
    </row>
    <row r="431" spans="57:81" customFormat="1" x14ac:dyDescent="0.25">
      <c r="BE431" s="22"/>
      <c r="BM431" s="22"/>
      <c r="BU431" s="22"/>
      <c r="CC431" s="22"/>
    </row>
    <row r="432" spans="57:81" customFormat="1" x14ac:dyDescent="0.25">
      <c r="BE432" s="22"/>
      <c r="BM432" s="22"/>
      <c r="BU432" s="22"/>
      <c r="CC432" s="22"/>
    </row>
    <row r="433" spans="57:81" customFormat="1" x14ac:dyDescent="0.25">
      <c r="BE433" s="22"/>
      <c r="BM433" s="22"/>
      <c r="BU433" s="22"/>
      <c r="CC433" s="22"/>
    </row>
    <row r="434" spans="57:81" customFormat="1" x14ac:dyDescent="0.25">
      <c r="BE434" s="22"/>
      <c r="BM434" s="22"/>
      <c r="BU434" s="22"/>
      <c r="CC434" s="22"/>
    </row>
    <row r="435" spans="57:81" customFormat="1" x14ac:dyDescent="0.25">
      <c r="BE435" s="22"/>
      <c r="BM435" s="22"/>
      <c r="BU435" s="22"/>
      <c r="CC435" s="22"/>
    </row>
    <row r="436" spans="57:81" customFormat="1" x14ac:dyDescent="0.25">
      <c r="BE436" s="22"/>
      <c r="BM436" s="22"/>
      <c r="BU436" s="22"/>
      <c r="CC436" s="22"/>
    </row>
    <row r="437" spans="57:81" customFormat="1" x14ac:dyDescent="0.25">
      <c r="BE437" s="22"/>
      <c r="BM437" s="22"/>
      <c r="BU437" s="22"/>
      <c r="CC437" s="22"/>
    </row>
    <row r="438" spans="57:81" customFormat="1" x14ac:dyDescent="0.25">
      <c r="BE438" s="22"/>
      <c r="BM438" s="22"/>
      <c r="BU438" s="22"/>
      <c r="CC438" s="22"/>
    </row>
    <row r="439" spans="57:81" customFormat="1" x14ac:dyDescent="0.25">
      <c r="BE439" s="22"/>
      <c r="BM439" s="22"/>
      <c r="BU439" s="22"/>
      <c r="CC439" s="22"/>
    </row>
    <row r="440" spans="57:81" customFormat="1" x14ac:dyDescent="0.25">
      <c r="BE440" s="22"/>
      <c r="BM440" s="22"/>
      <c r="BU440" s="22"/>
      <c r="CC440" s="22"/>
    </row>
    <row r="441" spans="57:81" customFormat="1" x14ac:dyDescent="0.25">
      <c r="BE441" s="22"/>
      <c r="BM441" s="22"/>
      <c r="BU441" s="22"/>
      <c r="CC441" s="22"/>
    </row>
    <row r="442" spans="57:81" customFormat="1" x14ac:dyDescent="0.25">
      <c r="BE442" s="22"/>
      <c r="BM442" s="22"/>
      <c r="BU442" s="22"/>
      <c r="CC442" s="22"/>
    </row>
    <row r="443" spans="57:81" customFormat="1" x14ac:dyDescent="0.25">
      <c r="BE443" s="22"/>
      <c r="BM443" s="22"/>
      <c r="BU443" s="22"/>
      <c r="CC443" s="22"/>
    </row>
    <row r="444" spans="57:81" customFormat="1" x14ac:dyDescent="0.25">
      <c r="BE444" s="22"/>
      <c r="BM444" s="22"/>
      <c r="BU444" s="22"/>
      <c r="CC444" s="22"/>
    </row>
    <row r="445" spans="57:81" customFormat="1" x14ac:dyDescent="0.25">
      <c r="BE445" s="22"/>
      <c r="BM445" s="22"/>
      <c r="BU445" s="22"/>
      <c r="CC445" s="22"/>
    </row>
    <row r="446" spans="57:81" customFormat="1" x14ac:dyDescent="0.25">
      <c r="BE446" s="22"/>
      <c r="BM446" s="22"/>
      <c r="BU446" s="22"/>
      <c r="CC446" s="22"/>
    </row>
    <row r="447" spans="57:81" customFormat="1" x14ac:dyDescent="0.25">
      <c r="BE447" s="22"/>
      <c r="BM447" s="22"/>
      <c r="BU447" s="22"/>
      <c r="CC447" s="22"/>
    </row>
    <row r="448" spans="57:81" customFormat="1" x14ac:dyDescent="0.25">
      <c r="BE448" s="22"/>
      <c r="BM448" s="22"/>
      <c r="BU448" s="22"/>
      <c r="CC448" s="22"/>
    </row>
    <row r="449" spans="57:81" customFormat="1" x14ac:dyDescent="0.25">
      <c r="BE449" s="22"/>
      <c r="BM449" s="22"/>
      <c r="BU449" s="22"/>
      <c r="CC449" s="22"/>
    </row>
    <row r="450" spans="57:81" customFormat="1" x14ac:dyDescent="0.25">
      <c r="BE450" s="22"/>
      <c r="BM450" s="22"/>
      <c r="BU450" s="22"/>
      <c r="CC450" s="22"/>
    </row>
    <row r="451" spans="57:81" customFormat="1" x14ac:dyDescent="0.25">
      <c r="BE451" s="22"/>
      <c r="BM451" s="22"/>
      <c r="BU451" s="22"/>
      <c r="CC451" s="22"/>
    </row>
    <row r="452" spans="57:81" customFormat="1" x14ac:dyDescent="0.25">
      <c r="BE452" s="22"/>
      <c r="BM452" s="22"/>
      <c r="BU452" s="22"/>
      <c r="CC452" s="22"/>
    </row>
    <row r="453" spans="57:81" customFormat="1" x14ac:dyDescent="0.25">
      <c r="BE453" s="22"/>
      <c r="BM453" s="22"/>
      <c r="BU453" s="22"/>
      <c r="CC453" s="22"/>
    </row>
    <row r="454" spans="57:81" customFormat="1" x14ac:dyDescent="0.25">
      <c r="BE454" s="22"/>
      <c r="BM454" s="22"/>
      <c r="BU454" s="22"/>
      <c r="CC454" s="22"/>
    </row>
    <row r="455" spans="57:81" customFormat="1" x14ac:dyDescent="0.25">
      <c r="BE455" s="22"/>
      <c r="BM455" s="22"/>
      <c r="BU455" s="22"/>
      <c r="CC455" s="22"/>
    </row>
    <row r="456" spans="57:81" customFormat="1" x14ac:dyDescent="0.25">
      <c r="BE456" s="22"/>
      <c r="BM456" s="22"/>
      <c r="BU456" s="22"/>
      <c r="CC456" s="22"/>
    </row>
    <row r="457" spans="57:81" customFormat="1" x14ac:dyDescent="0.25">
      <c r="BE457" s="22"/>
      <c r="BM457" s="22"/>
      <c r="BU457" s="22"/>
      <c r="CC457" s="22"/>
    </row>
    <row r="458" spans="57:81" customFormat="1" x14ac:dyDescent="0.25">
      <c r="BE458" s="22"/>
      <c r="BM458" s="22"/>
      <c r="BU458" s="22"/>
      <c r="CC458" s="22"/>
    </row>
    <row r="459" spans="57:81" customFormat="1" x14ac:dyDescent="0.25">
      <c r="BE459" s="22"/>
      <c r="BM459" s="22"/>
      <c r="BU459" s="22"/>
      <c r="CC459" s="22"/>
    </row>
    <row r="460" spans="57:81" customFormat="1" x14ac:dyDescent="0.25">
      <c r="BE460" s="22"/>
      <c r="BM460" s="22"/>
      <c r="BU460" s="22"/>
      <c r="CC460" s="22"/>
    </row>
    <row r="461" spans="57:81" customFormat="1" x14ac:dyDescent="0.25">
      <c r="BE461" s="22"/>
      <c r="BM461" s="22"/>
      <c r="BU461" s="22"/>
      <c r="CC461" s="22"/>
    </row>
    <row r="462" spans="57:81" customFormat="1" x14ac:dyDescent="0.25">
      <c r="BE462" s="22"/>
      <c r="BM462" s="22"/>
      <c r="BU462" s="22"/>
      <c r="CC462" s="22"/>
    </row>
    <row r="463" spans="57:81" customFormat="1" x14ac:dyDescent="0.25">
      <c r="BE463" s="22"/>
      <c r="BM463" s="22"/>
      <c r="BU463" s="22"/>
      <c r="CC463" s="22"/>
    </row>
    <row r="464" spans="57:81" customFormat="1" x14ac:dyDescent="0.25">
      <c r="BE464" s="22"/>
      <c r="BM464" s="22"/>
      <c r="BU464" s="22"/>
      <c r="CC464" s="22"/>
    </row>
    <row r="465" spans="57:81" customFormat="1" x14ac:dyDescent="0.25">
      <c r="BE465" s="22"/>
      <c r="BM465" s="22"/>
      <c r="BU465" s="22"/>
      <c r="CC465" s="22"/>
    </row>
    <row r="466" spans="57:81" customFormat="1" x14ac:dyDescent="0.25">
      <c r="BE466" s="22"/>
      <c r="BM466" s="22"/>
      <c r="BU466" s="22"/>
      <c r="CC466" s="22"/>
    </row>
    <row r="467" spans="57:81" customFormat="1" x14ac:dyDescent="0.25">
      <c r="BE467" s="22"/>
      <c r="BM467" s="22"/>
      <c r="BU467" s="22"/>
      <c r="CC467" s="22"/>
    </row>
    <row r="468" spans="57:81" customFormat="1" x14ac:dyDescent="0.25">
      <c r="BE468" s="22"/>
      <c r="BM468" s="22"/>
      <c r="BU468" s="22"/>
      <c r="CC468" s="22"/>
    </row>
    <row r="469" spans="57:81" customFormat="1" x14ac:dyDescent="0.25">
      <c r="BE469" s="22"/>
      <c r="BM469" s="22"/>
      <c r="BU469" s="22"/>
      <c r="CC469" s="22"/>
    </row>
    <row r="470" spans="57:81" customFormat="1" x14ac:dyDescent="0.25">
      <c r="BE470" s="22"/>
      <c r="BM470" s="22"/>
      <c r="BU470" s="22"/>
      <c r="CC470" s="22"/>
    </row>
    <row r="471" spans="57:81" customFormat="1" x14ac:dyDescent="0.25">
      <c r="BE471" s="22"/>
      <c r="BM471" s="22"/>
      <c r="BU471" s="22"/>
      <c r="CC471" s="22"/>
    </row>
    <row r="472" spans="57:81" customFormat="1" x14ac:dyDescent="0.25">
      <c r="BE472" s="22"/>
      <c r="BM472" s="22"/>
      <c r="BU472" s="22"/>
      <c r="CC472" s="22"/>
    </row>
    <row r="473" spans="57:81" customFormat="1" x14ac:dyDescent="0.25">
      <c r="BE473" s="22"/>
      <c r="BM473" s="22"/>
      <c r="BU473" s="22"/>
      <c r="CC473" s="22"/>
    </row>
    <row r="474" spans="57:81" customFormat="1" x14ac:dyDescent="0.25">
      <c r="BE474" s="22"/>
      <c r="BM474" s="22"/>
      <c r="BU474" s="22"/>
      <c r="CC474" s="22"/>
    </row>
    <row r="475" spans="57:81" customFormat="1" x14ac:dyDescent="0.25">
      <c r="BE475" s="22"/>
      <c r="BM475" s="22"/>
      <c r="BU475" s="22"/>
      <c r="CC475" s="22"/>
    </row>
    <row r="476" spans="57:81" customFormat="1" x14ac:dyDescent="0.25">
      <c r="BE476" s="22"/>
      <c r="BM476" s="22"/>
      <c r="BU476" s="22"/>
      <c r="CC476" s="22"/>
    </row>
    <row r="477" spans="57:81" customFormat="1" x14ac:dyDescent="0.25">
      <c r="BE477" s="22"/>
      <c r="BM477" s="22"/>
      <c r="BU477" s="22"/>
      <c r="CC477" s="22"/>
    </row>
    <row r="478" spans="57:81" customFormat="1" x14ac:dyDescent="0.25">
      <c r="BE478" s="22"/>
      <c r="BM478" s="22"/>
      <c r="BU478" s="22"/>
      <c r="CC478" s="22"/>
    </row>
    <row r="479" spans="57:81" customFormat="1" x14ac:dyDescent="0.25">
      <c r="BE479" s="22"/>
      <c r="BM479" s="22"/>
      <c r="BU479" s="22"/>
      <c r="CC479" s="22"/>
    </row>
    <row r="480" spans="57:81" customFormat="1" x14ac:dyDescent="0.25">
      <c r="BE480" s="22"/>
      <c r="BM480" s="22"/>
      <c r="BU480" s="22"/>
      <c r="CC480" s="22"/>
    </row>
    <row r="481" spans="57:81" customFormat="1" x14ac:dyDescent="0.25">
      <c r="BE481" s="22"/>
      <c r="BM481" s="22"/>
      <c r="BU481" s="22"/>
      <c r="CC481" s="22"/>
    </row>
    <row r="482" spans="57:81" customFormat="1" x14ac:dyDescent="0.25">
      <c r="BE482" s="22"/>
      <c r="BM482" s="22"/>
      <c r="BU482" s="22"/>
      <c r="CC482" s="22"/>
    </row>
    <row r="483" spans="57:81" customFormat="1" x14ac:dyDescent="0.25">
      <c r="BE483" s="22"/>
      <c r="BM483" s="22"/>
      <c r="BU483" s="22"/>
      <c r="CC483" s="22"/>
    </row>
    <row r="484" spans="57:81" customFormat="1" x14ac:dyDescent="0.25">
      <c r="BE484" s="22"/>
      <c r="BM484" s="22"/>
      <c r="BU484" s="22"/>
      <c r="CC484" s="22"/>
    </row>
    <row r="485" spans="57:81" customFormat="1" x14ac:dyDescent="0.25">
      <c r="BE485" s="22"/>
      <c r="BM485" s="22"/>
      <c r="BU485" s="22"/>
      <c r="CC485" s="22"/>
    </row>
    <row r="486" spans="57:81" customFormat="1" x14ac:dyDescent="0.25">
      <c r="BE486" s="22"/>
      <c r="BM486" s="22"/>
      <c r="BU486" s="22"/>
      <c r="CC486" s="22"/>
    </row>
    <row r="487" spans="57:81" customFormat="1" x14ac:dyDescent="0.25">
      <c r="BE487" s="22"/>
      <c r="BM487" s="22"/>
      <c r="BU487" s="22"/>
      <c r="CC487" s="22"/>
    </row>
    <row r="488" spans="57:81" customFormat="1" x14ac:dyDescent="0.25">
      <c r="BE488" s="22"/>
      <c r="BM488" s="22"/>
      <c r="BU488" s="22"/>
      <c r="CC488" s="22"/>
    </row>
    <row r="489" spans="57:81" customFormat="1" x14ac:dyDescent="0.25">
      <c r="BE489" s="22"/>
      <c r="BM489" s="22"/>
      <c r="BU489" s="22"/>
      <c r="CC489" s="22"/>
    </row>
    <row r="490" spans="57:81" customFormat="1" x14ac:dyDescent="0.25">
      <c r="BE490" s="22"/>
      <c r="BM490" s="22"/>
      <c r="BU490" s="22"/>
      <c r="CC490" s="22"/>
    </row>
    <row r="491" spans="57:81" customFormat="1" x14ac:dyDescent="0.25">
      <c r="BE491" s="22"/>
      <c r="BM491" s="22"/>
      <c r="BU491" s="22"/>
      <c r="CC491" s="22"/>
    </row>
    <row r="492" spans="57:81" customFormat="1" x14ac:dyDescent="0.25">
      <c r="BE492" s="22"/>
      <c r="BM492" s="22"/>
      <c r="BU492" s="22"/>
      <c r="CC492" s="22"/>
    </row>
    <row r="493" spans="57:81" customFormat="1" x14ac:dyDescent="0.25">
      <c r="BE493" s="22"/>
      <c r="BM493" s="22"/>
      <c r="BU493" s="22"/>
      <c r="CC493" s="22"/>
    </row>
    <row r="494" spans="57:81" customFormat="1" x14ac:dyDescent="0.25">
      <c r="BE494" s="22"/>
      <c r="BM494" s="22"/>
      <c r="BU494" s="22"/>
      <c r="CC494" s="22"/>
    </row>
    <row r="495" spans="57:81" customFormat="1" x14ac:dyDescent="0.25">
      <c r="BE495" s="22"/>
      <c r="BM495" s="22"/>
      <c r="BU495" s="22"/>
      <c r="CC495" s="22"/>
    </row>
    <row r="496" spans="57:81" customFormat="1" x14ac:dyDescent="0.25">
      <c r="BE496" s="22"/>
      <c r="BM496" s="22"/>
      <c r="BU496" s="22"/>
      <c r="CC496" s="22"/>
    </row>
    <row r="497" spans="57:81" customFormat="1" x14ac:dyDescent="0.25">
      <c r="BE497" s="22"/>
      <c r="BM497" s="22"/>
      <c r="BU497" s="22"/>
      <c r="CC497" s="22"/>
    </row>
    <row r="498" spans="57:81" customFormat="1" x14ac:dyDescent="0.25">
      <c r="BE498" s="22"/>
      <c r="BM498" s="22"/>
      <c r="BU498" s="22"/>
      <c r="CC498" s="22"/>
    </row>
    <row r="499" spans="57:81" customFormat="1" x14ac:dyDescent="0.25">
      <c r="BE499" s="22"/>
      <c r="BM499" s="22"/>
      <c r="BU499" s="22"/>
      <c r="CC499" s="22"/>
    </row>
    <row r="500" spans="57:81" customFormat="1" x14ac:dyDescent="0.25">
      <c r="BE500" s="22"/>
      <c r="BM500" s="22"/>
      <c r="BU500" s="22"/>
      <c r="CC500" s="22"/>
    </row>
    <row r="501" spans="57:81" customFormat="1" x14ac:dyDescent="0.25">
      <c r="BE501" s="22"/>
      <c r="BM501" s="22"/>
      <c r="BU501" s="22"/>
      <c r="CC501" s="22"/>
    </row>
    <row r="502" spans="57:81" customFormat="1" x14ac:dyDescent="0.25">
      <c r="BE502" s="22"/>
      <c r="BM502" s="22"/>
      <c r="BU502" s="22"/>
      <c r="CC502" s="22"/>
    </row>
    <row r="503" spans="57:81" customFormat="1" x14ac:dyDescent="0.25">
      <c r="BE503" s="22"/>
      <c r="BM503" s="22"/>
      <c r="BU503" s="22"/>
      <c r="CC503" s="22"/>
    </row>
    <row r="504" spans="57:81" customFormat="1" x14ac:dyDescent="0.25">
      <c r="BE504" s="22"/>
      <c r="BM504" s="22"/>
      <c r="BU504" s="22"/>
      <c r="CC504" s="22"/>
    </row>
    <row r="505" spans="57:81" customFormat="1" x14ac:dyDescent="0.25">
      <c r="BE505" s="22"/>
      <c r="BM505" s="22"/>
      <c r="BU505" s="22"/>
      <c r="CC505" s="22"/>
    </row>
    <row r="506" spans="57:81" customFormat="1" x14ac:dyDescent="0.25">
      <c r="BE506" s="22"/>
      <c r="BM506" s="22"/>
      <c r="BU506" s="22"/>
      <c r="CC506" s="22"/>
    </row>
    <row r="507" spans="57:81" customFormat="1" x14ac:dyDescent="0.25">
      <c r="BE507" s="22"/>
      <c r="BM507" s="22"/>
      <c r="BU507" s="22"/>
      <c r="CC507" s="22"/>
    </row>
    <row r="508" spans="57:81" customFormat="1" x14ac:dyDescent="0.25">
      <c r="BE508" s="22"/>
      <c r="BM508" s="22"/>
      <c r="BU508" s="22"/>
      <c r="CC508" s="22"/>
    </row>
    <row r="509" spans="57:81" customFormat="1" x14ac:dyDescent="0.25">
      <c r="BE509" s="22"/>
      <c r="BM509" s="22"/>
      <c r="BU509" s="22"/>
      <c r="CC509" s="22"/>
    </row>
    <row r="510" spans="57:81" customFormat="1" x14ac:dyDescent="0.25">
      <c r="BE510" s="22"/>
      <c r="BM510" s="22"/>
      <c r="BU510" s="22"/>
      <c r="CC510" s="22"/>
    </row>
    <row r="511" spans="57:81" customFormat="1" x14ac:dyDescent="0.25">
      <c r="BE511" s="22"/>
      <c r="BM511" s="22"/>
      <c r="BU511" s="22"/>
      <c r="CC511" s="22"/>
    </row>
    <row r="512" spans="57:81" customFormat="1" x14ac:dyDescent="0.25">
      <c r="BE512" s="22"/>
      <c r="BM512" s="22"/>
      <c r="BU512" s="22"/>
      <c r="CC512" s="22"/>
    </row>
    <row r="513" spans="57:81" customFormat="1" x14ac:dyDescent="0.25">
      <c r="BE513" s="22"/>
      <c r="BM513" s="22"/>
      <c r="BU513" s="22"/>
      <c r="CC513" s="22"/>
    </row>
    <row r="514" spans="57:81" customFormat="1" x14ac:dyDescent="0.25">
      <c r="BE514" s="22"/>
      <c r="BM514" s="22"/>
      <c r="BU514" s="22"/>
      <c r="CC514" s="22"/>
    </row>
    <row r="515" spans="57:81" customFormat="1" x14ac:dyDescent="0.25">
      <c r="BE515" s="22"/>
      <c r="BM515" s="22"/>
      <c r="BU515" s="22"/>
      <c r="CC515" s="22"/>
    </row>
    <row r="516" spans="57:81" customFormat="1" x14ac:dyDescent="0.25">
      <c r="BE516" s="22"/>
      <c r="BM516" s="22"/>
      <c r="BU516" s="22"/>
      <c r="CC516" s="22"/>
    </row>
    <row r="517" spans="57:81" customFormat="1" x14ac:dyDescent="0.25">
      <c r="BE517" s="22"/>
      <c r="BM517" s="22"/>
      <c r="BU517" s="22"/>
      <c r="CC517" s="22"/>
    </row>
    <row r="518" spans="57:81" customFormat="1" x14ac:dyDescent="0.25">
      <c r="BE518" s="22"/>
      <c r="BM518" s="22"/>
      <c r="BU518" s="22"/>
      <c r="CC518" s="22"/>
    </row>
    <row r="519" spans="57:81" customFormat="1" x14ac:dyDescent="0.25">
      <c r="BE519" s="22"/>
      <c r="BM519" s="22"/>
      <c r="BU519" s="22"/>
      <c r="CC519" s="22"/>
    </row>
    <row r="520" spans="57:81" customFormat="1" x14ac:dyDescent="0.25">
      <c r="BE520" s="22"/>
      <c r="BM520" s="22"/>
      <c r="BU520" s="22"/>
      <c r="CC520" s="22"/>
    </row>
    <row r="521" spans="57:81" customFormat="1" x14ac:dyDescent="0.25">
      <c r="BE521" s="22"/>
      <c r="BM521" s="22"/>
      <c r="BU521" s="22"/>
      <c r="CC521" s="22"/>
    </row>
    <row r="522" spans="57:81" customFormat="1" x14ac:dyDescent="0.25">
      <c r="BE522" s="22"/>
      <c r="BM522" s="22"/>
      <c r="BU522" s="22"/>
      <c r="CC522" s="22"/>
    </row>
    <row r="523" spans="57:81" customFormat="1" x14ac:dyDescent="0.25">
      <c r="BE523" s="22"/>
      <c r="BM523" s="22"/>
      <c r="BU523" s="22"/>
      <c r="CC523" s="22"/>
    </row>
    <row r="524" spans="57:81" customFormat="1" x14ac:dyDescent="0.25">
      <c r="BE524" s="22"/>
      <c r="BM524" s="22"/>
      <c r="BU524" s="22"/>
      <c r="CC524" s="22"/>
    </row>
    <row r="525" spans="57:81" customFormat="1" x14ac:dyDescent="0.25">
      <c r="BE525" s="22"/>
      <c r="BM525" s="22"/>
      <c r="BU525" s="22"/>
      <c r="CC525" s="22"/>
    </row>
    <row r="526" spans="57:81" customFormat="1" x14ac:dyDescent="0.25">
      <c r="BE526" s="22"/>
      <c r="BM526" s="22"/>
      <c r="BU526" s="22"/>
      <c r="CC526" s="22"/>
    </row>
    <row r="527" spans="57:81" customFormat="1" x14ac:dyDescent="0.25">
      <c r="BE527" s="22"/>
      <c r="BM527" s="22"/>
      <c r="BU527" s="22"/>
      <c r="CC527" s="22"/>
    </row>
    <row r="528" spans="57:81" customFormat="1" x14ac:dyDescent="0.25">
      <c r="BE528" s="22"/>
      <c r="BM528" s="22"/>
      <c r="BU528" s="22"/>
      <c r="CC528" s="22"/>
    </row>
    <row r="529" spans="57:81" customFormat="1" x14ac:dyDescent="0.25">
      <c r="BE529" s="22"/>
      <c r="BM529" s="22"/>
      <c r="BU529" s="22"/>
      <c r="CC529" s="22"/>
    </row>
    <row r="530" spans="57:81" customFormat="1" x14ac:dyDescent="0.25">
      <c r="BE530" s="22"/>
      <c r="BM530" s="22"/>
      <c r="BU530" s="22"/>
      <c r="CC530" s="22"/>
    </row>
    <row r="531" spans="57:81" customFormat="1" x14ac:dyDescent="0.25">
      <c r="BE531" s="22"/>
      <c r="BM531" s="22"/>
      <c r="BU531" s="22"/>
      <c r="CC531" s="22"/>
    </row>
    <row r="532" spans="57:81" customFormat="1" x14ac:dyDescent="0.25">
      <c r="BE532" s="22"/>
      <c r="BM532" s="22"/>
      <c r="BU532" s="22"/>
      <c r="CC532" s="22"/>
    </row>
    <row r="533" spans="57:81" customFormat="1" x14ac:dyDescent="0.25">
      <c r="BE533" s="22"/>
      <c r="BM533" s="22"/>
      <c r="BU533" s="22"/>
      <c r="CC533" s="22"/>
    </row>
    <row r="534" spans="57:81" customFormat="1" x14ac:dyDescent="0.25">
      <c r="BE534" s="22"/>
      <c r="BM534" s="22"/>
      <c r="BU534" s="22"/>
      <c r="CC534" s="22"/>
    </row>
    <row r="535" spans="57:81" customFormat="1" x14ac:dyDescent="0.25">
      <c r="BE535" s="22"/>
      <c r="BM535" s="22"/>
      <c r="BU535" s="22"/>
      <c r="CC535" s="22"/>
    </row>
    <row r="536" spans="57:81" customFormat="1" x14ac:dyDescent="0.25">
      <c r="BE536" s="22"/>
      <c r="BM536" s="22"/>
      <c r="BU536" s="22"/>
      <c r="CC536" s="22"/>
    </row>
    <row r="537" spans="57:81" customFormat="1" x14ac:dyDescent="0.25">
      <c r="BE537" s="22"/>
      <c r="BM537" s="22"/>
      <c r="BU537" s="22"/>
      <c r="CC537" s="22"/>
    </row>
    <row r="538" spans="57:81" customFormat="1" x14ac:dyDescent="0.25">
      <c r="BE538" s="22"/>
      <c r="BM538" s="22"/>
      <c r="BU538" s="22"/>
      <c r="CC538" s="22"/>
    </row>
    <row r="539" spans="57:81" customFormat="1" x14ac:dyDescent="0.25">
      <c r="BE539" s="22"/>
      <c r="BM539" s="22"/>
      <c r="BU539" s="22"/>
      <c r="CC539" s="22"/>
    </row>
    <row r="540" spans="57:81" customFormat="1" x14ac:dyDescent="0.25">
      <c r="BE540" s="22"/>
      <c r="BM540" s="22"/>
      <c r="BU540" s="22"/>
      <c r="CC540" s="22"/>
    </row>
    <row r="541" spans="57:81" customFormat="1" x14ac:dyDescent="0.25">
      <c r="BE541" s="22"/>
      <c r="BM541" s="22"/>
      <c r="BU541" s="22"/>
      <c r="CC541" s="22"/>
    </row>
    <row r="542" spans="57:81" customFormat="1" x14ac:dyDescent="0.25">
      <c r="BE542" s="22"/>
      <c r="BM542" s="22"/>
      <c r="BU542" s="22"/>
      <c r="CC542" s="22"/>
    </row>
    <row r="543" spans="57:81" customFormat="1" x14ac:dyDescent="0.25">
      <c r="BE543" s="22"/>
      <c r="BM543" s="22"/>
      <c r="BU543" s="22"/>
      <c r="CC543" s="22"/>
    </row>
    <row r="544" spans="57:81" customFormat="1" x14ac:dyDescent="0.25">
      <c r="BE544" s="22"/>
      <c r="BM544" s="22"/>
      <c r="BU544" s="22"/>
      <c r="CC544" s="22"/>
    </row>
    <row r="545" spans="57:81" customFormat="1" x14ac:dyDescent="0.25">
      <c r="BE545" s="22"/>
      <c r="BM545" s="22"/>
      <c r="BU545" s="22"/>
      <c r="CC545" s="22"/>
    </row>
    <row r="546" spans="57:81" customFormat="1" x14ac:dyDescent="0.25">
      <c r="BE546" s="22"/>
      <c r="BM546" s="22"/>
      <c r="BU546" s="22"/>
      <c r="CC546" s="22"/>
    </row>
    <row r="547" spans="57:81" customFormat="1" x14ac:dyDescent="0.25">
      <c r="BE547" s="22"/>
      <c r="BM547" s="22"/>
      <c r="BU547" s="22"/>
      <c r="CC547" s="22"/>
    </row>
    <row r="548" spans="57:81" customFormat="1" x14ac:dyDescent="0.25">
      <c r="BE548" s="22"/>
      <c r="BM548" s="22"/>
      <c r="BU548" s="22"/>
      <c r="CC548" s="22"/>
    </row>
    <row r="549" spans="57:81" customFormat="1" x14ac:dyDescent="0.25">
      <c r="BE549" s="22"/>
      <c r="BM549" s="22"/>
      <c r="BU549" s="22"/>
      <c r="CC549" s="22"/>
    </row>
    <row r="550" spans="57:81" customFormat="1" x14ac:dyDescent="0.25">
      <c r="BE550" s="22"/>
      <c r="BM550" s="22"/>
      <c r="BU550" s="22"/>
      <c r="CC550" s="22"/>
    </row>
    <row r="551" spans="57:81" customFormat="1" x14ac:dyDescent="0.25">
      <c r="BE551" s="22"/>
      <c r="BM551" s="22"/>
      <c r="BU551" s="22"/>
      <c r="CC551" s="22"/>
    </row>
    <row r="552" spans="57:81" customFormat="1" x14ac:dyDescent="0.25">
      <c r="BE552" s="22"/>
      <c r="BM552" s="22"/>
      <c r="BU552" s="22"/>
      <c r="CC552" s="22"/>
    </row>
    <row r="553" spans="57:81" customFormat="1" x14ac:dyDescent="0.25">
      <c r="BE553" s="22"/>
      <c r="BM553" s="22"/>
      <c r="BU553" s="22"/>
      <c r="CC553" s="22"/>
    </row>
    <row r="554" spans="57:81" customFormat="1" x14ac:dyDescent="0.25">
      <c r="BE554" s="22"/>
      <c r="BM554" s="22"/>
      <c r="BU554" s="22"/>
      <c r="CC554" s="22"/>
    </row>
    <row r="555" spans="57:81" customFormat="1" x14ac:dyDescent="0.25">
      <c r="BE555" s="22"/>
      <c r="BM555" s="22"/>
      <c r="BU555" s="22"/>
      <c r="CC555" s="22"/>
    </row>
    <row r="556" spans="57:81" customFormat="1" x14ac:dyDescent="0.25">
      <c r="BE556" s="22"/>
      <c r="BM556" s="22"/>
      <c r="BU556" s="22"/>
      <c r="CC556" s="22"/>
    </row>
    <row r="557" spans="57:81" customFormat="1" x14ac:dyDescent="0.25">
      <c r="BE557" s="22"/>
      <c r="BM557" s="22"/>
      <c r="BU557" s="22"/>
      <c r="CC557" s="22"/>
    </row>
    <row r="558" spans="57:81" customFormat="1" x14ac:dyDescent="0.25">
      <c r="BE558" s="22"/>
      <c r="BM558" s="22"/>
      <c r="BU558" s="22"/>
      <c r="CC558" s="22"/>
    </row>
    <row r="559" spans="57:81" customFormat="1" x14ac:dyDescent="0.25">
      <c r="BE559" s="22"/>
      <c r="BM559" s="22"/>
      <c r="BU559" s="22"/>
      <c r="CC559" s="22"/>
    </row>
    <row r="560" spans="57:81" customFormat="1" x14ac:dyDescent="0.25">
      <c r="BE560" s="22"/>
      <c r="BM560" s="22"/>
      <c r="BU560" s="22"/>
      <c r="CC560" s="22"/>
    </row>
    <row r="561" spans="57:81" customFormat="1" x14ac:dyDescent="0.25">
      <c r="BE561" s="22"/>
      <c r="BM561" s="22"/>
      <c r="BU561" s="22"/>
      <c r="CC561" s="22"/>
    </row>
    <row r="562" spans="57:81" customFormat="1" x14ac:dyDescent="0.25">
      <c r="BE562" s="22"/>
      <c r="BM562" s="22"/>
      <c r="BU562" s="22"/>
      <c r="CC562" s="22"/>
    </row>
    <row r="563" spans="57:81" customFormat="1" x14ac:dyDescent="0.25">
      <c r="BE563" s="22"/>
      <c r="BM563" s="22"/>
      <c r="BU563" s="22"/>
      <c r="CC563" s="22"/>
    </row>
    <row r="564" spans="57:81" customFormat="1" x14ac:dyDescent="0.25">
      <c r="BE564" s="22"/>
      <c r="BM564" s="22"/>
      <c r="BU564" s="22"/>
      <c r="CC564" s="22"/>
    </row>
    <row r="565" spans="57:81" customFormat="1" x14ac:dyDescent="0.25">
      <c r="BE565" s="22"/>
      <c r="BM565" s="22"/>
      <c r="BU565" s="22"/>
      <c r="CC565" s="22"/>
    </row>
    <row r="566" spans="57:81" customFormat="1" x14ac:dyDescent="0.25">
      <c r="BE566" s="22"/>
      <c r="BM566" s="22"/>
      <c r="BU566" s="22"/>
      <c r="CC566" s="22"/>
    </row>
    <row r="567" spans="57:81" customFormat="1" x14ac:dyDescent="0.25">
      <c r="BE567" s="22"/>
      <c r="BM567" s="22"/>
      <c r="BU567" s="22"/>
      <c r="CC567" s="22"/>
    </row>
    <row r="568" spans="57:81" customFormat="1" x14ac:dyDescent="0.25">
      <c r="BE568" s="22"/>
      <c r="BM568" s="22"/>
      <c r="BU568" s="22"/>
      <c r="CC568" s="22"/>
    </row>
    <row r="569" spans="57:81" customFormat="1" x14ac:dyDescent="0.25">
      <c r="BE569" s="22"/>
      <c r="BM569" s="22"/>
      <c r="BU569" s="22"/>
      <c r="CC569" s="22"/>
    </row>
    <row r="570" spans="57:81" customFormat="1" x14ac:dyDescent="0.25">
      <c r="BE570" s="22"/>
      <c r="BM570" s="22"/>
      <c r="BU570" s="22"/>
      <c r="CC570" s="22"/>
    </row>
    <row r="571" spans="57:81" customFormat="1" x14ac:dyDescent="0.25">
      <c r="BE571" s="22"/>
      <c r="BM571" s="22"/>
      <c r="BU571" s="22"/>
      <c r="CC571" s="22"/>
    </row>
    <row r="572" spans="57:81" customFormat="1" x14ac:dyDescent="0.25">
      <c r="BE572" s="22"/>
      <c r="BM572" s="22"/>
      <c r="BU572" s="22"/>
      <c r="CC572" s="22"/>
    </row>
    <row r="573" spans="57:81" customFormat="1" x14ac:dyDescent="0.25">
      <c r="BE573" s="22"/>
      <c r="BM573" s="22"/>
      <c r="BU573" s="22"/>
      <c r="CC573" s="22"/>
    </row>
    <row r="574" spans="57:81" customFormat="1" x14ac:dyDescent="0.25">
      <c r="BE574" s="22"/>
      <c r="BM574" s="22"/>
      <c r="BU574" s="22"/>
      <c r="CC574" s="22"/>
    </row>
    <row r="575" spans="57:81" customFormat="1" x14ac:dyDescent="0.25">
      <c r="BE575" s="22"/>
      <c r="BM575" s="22"/>
      <c r="BU575" s="22"/>
      <c r="CC575" s="22"/>
    </row>
    <row r="576" spans="57:81" customFormat="1" x14ac:dyDescent="0.25">
      <c r="BE576" s="22"/>
      <c r="BM576" s="22"/>
      <c r="BU576" s="22"/>
      <c r="CC576" s="22"/>
    </row>
    <row r="577" spans="57:81" customFormat="1" x14ac:dyDescent="0.25">
      <c r="BE577" s="22"/>
      <c r="BM577" s="22"/>
      <c r="BU577" s="22"/>
      <c r="CC577" s="22"/>
    </row>
    <row r="578" spans="57:81" customFormat="1" x14ac:dyDescent="0.25">
      <c r="BE578" s="22"/>
      <c r="BM578" s="22"/>
      <c r="BU578" s="22"/>
      <c r="CC578" s="22"/>
    </row>
    <row r="579" spans="57:81" customFormat="1" x14ac:dyDescent="0.25">
      <c r="BE579" s="22"/>
      <c r="BM579" s="22"/>
      <c r="BU579" s="22"/>
      <c r="CC579" s="22"/>
    </row>
    <row r="580" spans="57:81" customFormat="1" x14ac:dyDescent="0.25">
      <c r="BE580" s="22"/>
      <c r="BM580" s="22"/>
      <c r="BU580" s="22"/>
      <c r="CC580" s="22"/>
    </row>
    <row r="581" spans="57:81" customFormat="1" x14ac:dyDescent="0.25">
      <c r="BE581" s="22"/>
      <c r="BM581" s="22"/>
      <c r="BU581" s="22"/>
      <c r="CC581" s="22"/>
    </row>
    <row r="582" spans="57:81" customFormat="1" x14ac:dyDescent="0.25">
      <c r="BE582" s="22"/>
      <c r="BM582" s="22"/>
      <c r="BU582" s="22"/>
      <c r="CC582" s="22"/>
    </row>
    <row r="583" spans="57:81" customFormat="1" x14ac:dyDescent="0.25">
      <c r="BE583" s="22"/>
      <c r="BM583" s="22"/>
      <c r="BU583" s="22"/>
      <c r="CC583" s="22"/>
    </row>
    <row r="584" spans="57:81" customFormat="1" x14ac:dyDescent="0.25">
      <c r="BE584" s="22"/>
      <c r="BM584" s="22"/>
      <c r="BU584" s="22"/>
      <c r="CC584" s="22"/>
    </row>
    <row r="585" spans="57:81" customFormat="1" x14ac:dyDescent="0.25">
      <c r="BE585" s="22"/>
      <c r="BM585" s="22"/>
      <c r="BU585" s="22"/>
      <c r="CC585" s="22"/>
    </row>
    <row r="586" spans="57:81" customFormat="1" x14ac:dyDescent="0.25">
      <c r="BE586" s="22"/>
      <c r="BM586" s="22"/>
      <c r="BU586" s="22"/>
      <c r="CC586" s="22"/>
    </row>
    <row r="587" spans="57:81" customFormat="1" x14ac:dyDescent="0.25">
      <c r="BE587" s="22"/>
      <c r="BM587" s="22"/>
      <c r="BU587" s="22"/>
      <c r="CC587" s="22"/>
    </row>
    <row r="588" spans="57:81" customFormat="1" x14ac:dyDescent="0.25">
      <c r="BE588" s="22"/>
      <c r="BM588" s="22"/>
      <c r="BU588" s="22"/>
      <c r="CC588" s="22"/>
    </row>
    <row r="589" spans="57:81" customFormat="1" x14ac:dyDescent="0.25">
      <c r="BE589" s="22"/>
      <c r="BM589" s="22"/>
      <c r="BU589" s="22"/>
      <c r="CC589" s="22"/>
    </row>
    <row r="590" spans="57:81" customFormat="1" x14ac:dyDescent="0.25">
      <c r="BE590" s="22"/>
      <c r="BM590" s="22"/>
      <c r="BU590" s="22"/>
      <c r="CC590" s="22"/>
    </row>
    <row r="591" spans="57:81" customFormat="1" x14ac:dyDescent="0.25">
      <c r="BE591" s="22"/>
      <c r="BM591" s="22"/>
      <c r="BU591" s="22"/>
      <c r="CC591" s="22"/>
    </row>
    <row r="592" spans="57:81" customFormat="1" x14ac:dyDescent="0.25">
      <c r="BE592" s="22"/>
      <c r="BM592" s="22"/>
      <c r="BU592" s="22"/>
      <c r="CC592" s="22"/>
    </row>
    <row r="593" spans="57:81" customFormat="1" x14ac:dyDescent="0.25">
      <c r="BE593" s="22"/>
      <c r="BM593" s="22"/>
      <c r="BU593" s="22"/>
      <c r="CC593" s="22"/>
    </row>
    <row r="594" spans="57:81" customFormat="1" x14ac:dyDescent="0.25">
      <c r="BE594" s="22"/>
      <c r="BM594" s="22"/>
      <c r="BU594" s="22"/>
      <c r="CC594" s="22"/>
    </row>
    <row r="595" spans="57:81" customFormat="1" x14ac:dyDescent="0.25">
      <c r="BE595" s="22"/>
      <c r="BM595" s="22"/>
      <c r="BU595" s="22"/>
      <c r="CC595" s="22"/>
    </row>
    <row r="596" spans="57:81" customFormat="1" x14ac:dyDescent="0.25">
      <c r="BE596" s="22"/>
      <c r="BM596" s="22"/>
      <c r="BU596" s="22"/>
      <c r="CC596" s="22"/>
    </row>
    <row r="597" spans="57:81" customFormat="1" x14ac:dyDescent="0.25">
      <c r="BE597" s="22"/>
      <c r="BM597" s="22"/>
      <c r="BU597" s="22"/>
      <c r="CC597" s="22"/>
    </row>
    <row r="598" spans="57:81" customFormat="1" x14ac:dyDescent="0.25">
      <c r="BE598" s="22"/>
      <c r="BM598" s="22"/>
      <c r="BU598" s="22"/>
      <c r="CC598" s="22"/>
    </row>
    <row r="599" spans="57:81" customFormat="1" x14ac:dyDescent="0.25">
      <c r="BE599" s="22"/>
      <c r="BM599" s="22"/>
      <c r="BU599" s="22"/>
      <c r="CC599" s="22"/>
    </row>
    <row r="600" spans="57:81" customFormat="1" x14ac:dyDescent="0.25">
      <c r="BE600" s="22"/>
      <c r="BM600" s="22"/>
      <c r="BU600" s="22"/>
      <c r="CC600" s="22"/>
    </row>
    <row r="601" spans="57:81" customFormat="1" x14ac:dyDescent="0.25">
      <c r="BE601" s="22"/>
      <c r="BM601" s="22"/>
      <c r="BU601" s="22"/>
      <c r="CC601" s="22"/>
    </row>
    <row r="602" spans="57:81" customFormat="1" x14ac:dyDescent="0.25">
      <c r="BE602" s="22"/>
      <c r="BM602" s="22"/>
      <c r="BU602" s="22"/>
      <c r="CC602" s="22"/>
    </row>
    <row r="603" spans="57:81" customFormat="1" x14ac:dyDescent="0.25">
      <c r="BE603" s="22"/>
      <c r="BM603" s="22"/>
      <c r="BU603" s="22"/>
      <c r="CC603" s="22"/>
    </row>
    <row r="604" spans="57:81" customFormat="1" x14ac:dyDescent="0.25">
      <c r="BE604" s="22"/>
      <c r="BM604" s="22"/>
      <c r="BU604" s="22"/>
      <c r="CC604" s="22"/>
    </row>
    <row r="605" spans="57:81" customFormat="1" x14ac:dyDescent="0.25">
      <c r="BE605" s="22"/>
      <c r="BM605" s="22"/>
      <c r="BU605" s="22"/>
      <c r="CC605" s="22"/>
    </row>
    <row r="606" spans="57:81" customFormat="1" x14ac:dyDescent="0.25">
      <c r="BE606" s="22"/>
      <c r="BM606" s="22"/>
      <c r="BU606" s="22"/>
      <c r="CC606" s="22"/>
    </row>
    <row r="607" spans="57:81" customFormat="1" x14ac:dyDescent="0.25">
      <c r="BE607" s="22"/>
      <c r="BM607" s="22"/>
      <c r="BU607" s="22"/>
      <c r="CC607" s="22"/>
    </row>
    <row r="608" spans="57:81" customFormat="1" x14ac:dyDescent="0.25">
      <c r="BE608" s="22"/>
      <c r="BM608" s="22"/>
      <c r="BU608" s="22"/>
      <c r="CC608" s="22"/>
    </row>
    <row r="609" spans="57:81" customFormat="1" x14ac:dyDescent="0.25">
      <c r="BE609" s="22"/>
      <c r="BM609" s="22"/>
      <c r="BU609" s="22"/>
      <c r="CC609" s="22"/>
    </row>
    <row r="610" spans="57:81" customFormat="1" x14ac:dyDescent="0.25">
      <c r="BE610" s="22"/>
      <c r="BM610" s="22"/>
      <c r="BU610" s="22"/>
      <c r="CC610" s="22"/>
    </row>
    <row r="611" spans="57:81" customFormat="1" x14ac:dyDescent="0.25">
      <c r="BE611" s="22"/>
      <c r="BM611" s="22"/>
      <c r="BU611" s="22"/>
      <c r="CC611" s="22"/>
    </row>
    <row r="612" spans="57:81" customFormat="1" x14ac:dyDescent="0.25">
      <c r="BE612" s="22"/>
      <c r="BM612" s="22"/>
      <c r="BU612" s="22"/>
      <c r="CC612" s="22"/>
    </row>
    <row r="613" spans="57:81" customFormat="1" x14ac:dyDescent="0.25">
      <c r="BE613" s="22"/>
      <c r="BM613" s="22"/>
      <c r="BU613" s="22"/>
      <c r="CC613" s="22"/>
    </row>
    <row r="614" spans="57:81" customFormat="1" x14ac:dyDescent="0.25">
      <c r="BE614" s="22"/>
      <c r="BM614" s="22"/>
      <c r="BU614" s="22"/>
      <c r="CC614" s="22"/>
    </row>
    <row r="615" spans="57:81" customFormat="1" x14ac:dyDescent="0.25">
      <c r="BE615" s="22"/>
      <c r="BM615" s="22"/>
      <c r="BU615" s="22"/>
      <c r="CC615" s="22"/>
    </row>
    <row r="616" spans="57:81" customFormat="1" x14ac:dyDescent="0.25">
      <c r="BE616" s="22"/>
      <c r="BM616" s="22"/>
      <c r="BU616" s="22"/>
      <c r="CC616" s="22"/>
    </row>
    <row r="617" spans="57:81" customFormat="1" x14ac:dyDescent="0.25">
      <c r="BE617" s="22"/>
      <c r="BM617" s="22"/>
      <c r="BU617" s="22"/>
      <c r="CC617" s="22"/>
    </row>
    <row r="618" spans="57:81" customFormat="1" x14ac:dyDescent="0.25">
      <c r="BE618" s="22"/>
      <c r="BM618" s="22"/>
      <c r="BU618" s="22"/>
      <c r="CC618" s="22"/>
    </row>
    <row r="619" spans="57:81" customFormat="1" x14ac:dyDescent="0.25">
      <c r="BE619" s="22"/>
      <c r="BM619" s="22"/>
      <c r="BU619" s="22"/>
      <c r="CC619" s="22"/>
    </row>
    <row r="620" spans="57:81" customFormat="1" x14ac:dyDescent="0.25">
      <c r="BE620" s="22"/>
      <c r="BM620" s="22"/>
      <c r="BU620" s="22"/>
      <c r="CC620" s="22"/>
    </row>
    <row r="621" spans="57:81" customFormat="1" x14ac:dyDescent="0.25">
      <c r="BE621" s="22"/>
      <c r="BM621" s="22"/>
      <c r="BU621" s="22"/>
      <c r="CC621" s="22"/>
    </row>
    <row r="622" spans="57:81" customFormat="1" x14ac:dyDescent="0.25">
      <c r="BE622" s="22"/>
      <c r="BM622" s="22"/>
      <c r="BU622" s="22"/>
      <c r="CC622" s="22"/>
    </row>
    <row r="623" spans="57:81" customFormat="1" x14ac:dyDescent="0.25">
      <c r="BE623" s="22"/>
      <c r="BM623" s="22"/>
      <c r="BU623" s="22"/>
      <c r="CC623" s="22"/>
    </row>
    <row r="624" spans="57:81" customFormat="1" x14ac:dyDescent="0.25">
      <c r="BE624" s="22"/>
      <c r="BM624" s="22"/>
      <c r="BU624" s="22"/>
      <c r="CC624" s="22"/>
    </row>
    <row r="625" spans="57:81" customFormat="1" x14ac:dyDescent="0.25">
      <c r="BE625" s="22"/>
      <c r="BM625" s="22"/>
      <c r="BU625" s="22"/>
      <c r="CC625" s="22"/>
    </row>
    <row r="626" spans="57:81" customFormat="1" x14ac:dyDescent="0.25">
      <c r="BE626" s="22"/>
      <c r="BM626" s="22"/>
      <c r="BU626" s="22"/>
      <c r="CC626" s="22"/>
    </row>
    <row r="627" spans="57:81" customFormat="1" x14ac:dyDescent="0.25">
      <c r="BE627" s="22"/>
      <c r="BM627" s="22"/>
      <c r="BU627" s="22"/>
      <c r="CC627" s="22"/>
    </row>
    <row r="628" spans="57:81" customFormat="1" x14ac:dyDescent="0.25">
      <c r="BE628" s="22"/>
      <c r="BM628" s="22"/>
      <c r="BU628" s="22"/>
      <c r="CC628" s="22"/>
    </row>
    <row r="629" spans="57:81" customFormat="1" x14ac:dyDescent="0.25">
      <c r="BE629" s="22"/>
      <c r="BM629" s="22"/>
      <c r="BU629" s="22"/>
      <c r="CC629" s="22"/>
    </row>
    <row r="630" spans="57:81" customFormat="1" x14ac:dyDescent="0.25">
      <c r="BE630" s="22"/>
      <c r="BM630" s="22"/>
      <c r="BU630" s="22"/>
      <c r="CC630" s="22"/>
    </row>
    <row r="631" spans="57:81" customFormat="1" x14ac:dyDescent="0.25">
      <c r="BE631" s="22"/>
      <c r="BM631" s="22"/>
      <c r="BU631" s="22"/>
      <c r="CC631" s="22"/>
    </row>
    <row r="632" spans="57:81" customFormat="1" x14ac:dyDescent="0.25">
      <c r="BE632" s="22"/>
      <c r="BM632" s="22"/>
      <c r="BU632" s="22"/>
      <c r="CC632" s="22"/>
    </row>
    <row r="633" spans="57:81" customFormat="1" x14ac:dyDescent="0.25">
      <c r="BE633" s="22"/>
      <c r="BM633" s="22"/>
      <c r="BU633" s="22"/>
      <c r="CC633" s="22"/>
    </row>
    <row r="634" spans="57:81" customFormat="1" x14ac:dyDescent="0.25">
      <c r="BE634" s="22"/>
      <c r="BM634" s="22"/>
      <c r="BU634" s="22"/>
      <c r="CC634" s="22"/>
    </row>
    <row r="635" spans="57:81" customFormat="1" x14ac:dyDescent="0.25">
      <c r="BE635" s="22"/>
      <c r="BM635" s="22"/>
      <c r="BU635" s="22"/>
      <c r="CC635" s="22"/>
    </row>
    <row r="636" spans="57:81" customFormat="1" x14ac:dyDescent="0.25">
      <c r="BE636" s="22"/>
      <c r="BM636" s="22"/>
      <c r="BU636" s="22"/>
      <c r="CC636" s="22"/>
    </row>
    <row r="637" spans="57:81" customFormat="1" x14ac:dyDescent="0.25">
      <c r="BE637" s="22"/>
      <c r="BM637" s="22"/>
      <c r="BU637" s="22"/>
      <c r="CC637" s="22"/>
    </row>
    <row r="638" spans="57:81" customFormat="1" x14ac:dyDescent="0.25">
      <c r="BE638" s="22"/>
      <c r="BM638" s="22"/>
      <c r="BU638" s="22"/>
      <c r="CC638" s="22"/>
    </row>
    <row r="639" spans="57:81" customFormat="1" x14ac:dyDescent="0.25">
      <c r="BE639" s="22"/>
      <c r="BM639" s="22"/>
      <c r="BU639" s="22"/>
      <c r="CC639" s="22"/>
    </row>
    <row r="640" spans="57:81" customFormat="1" x14ac:dyDescent="0.25">
      <c r="BE640" s="22"/>
      <c r="BM640" s="22"/>
      <c r="BU640" s="22"/>
      <c r="CC640" s="22"/>
    </row>
    <row r="641" spans="57:81" customFormat="1" x14ac:dyDescent="0.25">
      <c r="BE641" s="22"/>
      <c r="BM641" s="22"/>
      <c r="BU641" s="22"/>
      <c r="CC641" s="22"/>
    </row>
    <row r="642" spans="57:81" customFormat="1" x14ac:dyDescent="0.25">
      <c r="BE642" s="22"/>
      <c r="BM642" s="22"/>
      <c r="BU642" s="22"/>
      <c r="CC642" s="22"/>
    </row>
    <row r="643" spans="57:81" customFormat="1" x14ac:dyDescent="0.25">
      <c r="BE643" s="22"/>
      <c r="BM643" s="22"/>
      <c r="BU643" s="22"/>
      <c r="CC643" s="22"/>
    </row>
    <row r="644" spans="57:81" customFormat="1" x14ac:dyDescent="0.25">
      <c r="BE644" s="22"/>
      <c r="BM644" s="22"/>
      <c r="BU644" s="22"/>
      <c r="CC644" s="22"/>
    </row>
    <row r="645" spans="57:81" customFormat="1" x14ac:dyDescent="0.25">
      <c r="BE645" s="22"/>
      <c r="BM645" s="22"/>
      <c r="BU645" s="22"/>
      <c r="CC645" s="22"/>
    </row>
    <row r="646" spans="57:81" customFormat="1" x14ac:dyDescent="0.25">
      <c r="BE646" s="22"/>
      <c r="BM646" s="22"/>
      <c r="BU646" s="22"/>
      <c r="CC646" s="22"/>
    </row>
    <row r="647" spans="57:81" customFormat="1" x14ac:dyDescent="0.25">
      <c r="BE647" s="22"/>
      <c r="BM647" s="22"/>
      <c r="BU647" s="22"/>
      <c r="CC647" s="22"/>
    </row>
    <row r="648" spans="57:81" customFormat="1" x14ac:dyDescent="0.25">
      <c r="BE648" s="22"/>
      <c r="BM648" s="22"/>
      <c r="BU648" s="22"/>
      <c r="CC648" s="22"/>
    </row>
    <row r="649" spans="57:81" customFormat="1" x14ac:dyDescent="0.25">
      <c r="BE649" s="22"/>
      <c r="BM649" s="22"/>
      <c r="BU649" s="22"/>
      <c r="CC649" s="22"/>
    </row>
    <row r="650" spans="57:81" customFormat="1" x14ac:dyDescent="0.25">
      <c r="BE650" s="22"/>
      <c r="BM650" s="22"/>
      <c r="BU650" s="22"/>
      <c r="CC650" s="22"/>
    </row>
    <row r="651" spans="57:81" customFormat="1" x14ac:dyDescent="0.25">
      <c r="BE651" s="22"/>
      <c r="BM651" s="22"/>
      <c r="BU651" s="22"/>
      <c r="CC651" s="22"/>
    </row>
    <row r="652" spans="57:81" customFormat="1" x14ac:dyDescent="0.25">
      <c r="BE652" s="22"/>
      <c r="BM652" s="22"/>
      <c r="BU652" s="22"/>
      <c r="CC652" s="22"/>
    </row>
    <row r="653" spans="57:81" customFormat="1" x14ac:dyDescent="0.25">
      <c r="BE653" s="22"/>
      <c r="BM653" s="22"/>
      <c r="BU653" s="22"/>
      <c r="CC653" s="22"/>
    </row>
    <row r="654" spans="57:81" customFormat="1" x14ac:dyDescent="0.25">
      <c r="BE654" s="22"/>
      <c r="BM654" s="22"/>
      <c r="BU654" s="22"/>
      <c r="CC654" s="22"/>
    </row>
    <row r="655" spans="57:81" customFormat="1" x14ac:dyDescent="0.25">
      <c r="BE655" s="22"/>
      <c r="BM655" s="22"/>
      <c r="BU655" s="22"/>
      <c r="CC655" s="22"/>
    </row>
    <row r="656" spans="57:81" customFormat="1" x14ac:dyDescent="0.25">
      <c r="BE656" s="22"/>
      <c r="BM656" s="22"/>
      <c r="BU656" s="22"/>
      <c r="CC656" s="22"/>
    </row>
    <row r="657" spans="57:81" customFormat="1" x14ac:dyDescent="0.25">
      <c r="BE657" s="22"/>
      <c r="BM657" s="22"/>
      <c r="BU657" s="22"/>
      <c r="CC657" s="22"/>
    </row>
    <row r="658" spans="57:81" customFormat="1" x14ac:dyDescent="0.25">
      <c r="BE658" s="22"/>
      <c r="BM658" s="22"/>
      <c r="BU658" s="22"/>
      <c r="CC658" s="22"/>
    </row>
    <row r="659" spans="57:81" customFormat="1" x14ac:dyDescent="0.25">
      <c r="BE659" s="22"/>
      <c r="BM659" s="22"/>
      <c r="BU659" s="22"/>
      <c r="CC659" s="22"/>
    </row>
    <row r="660" spans="57:81" customFormat="1" x14ac:dyDescent="0.25">
      <c r="BE660" s="22"/>
      <c r="BM660" s="22"/>
      <c r="BU660" s="22"/>
      <c r="CC660" s="22"/>
    </row>
    <row r="661" spans="57:81" customFormat="1" x14ac:dyDescent="0.25">
      <c r="BE661" s="22"/>
      <c r="BM661" s="22"/>
      <c r="BU661" s="22"/>
      <c r="CC661" s="22"/>
    </row>
    <row r="662" spans="57:81" customFormat="1" x14ac:dyDescent="0.25">
      <c r="BE662" s="22"/>
      <c r="BM662" s="22"/>
      <c r="BU662" s="22"/>
      <c r="CC662" s="22"/>
    </row>
    <row r="663" spans="57:81" customFormat="1" x14ac:dyDescent="0.25">
      <c r="BE663" s="22"/>
      <c r="BM663" s="22"/>
      <c r="BU663" s="22"/>
      <c r="CC663" s="22"/>
    </row>
    <row r="664" spans="57:81" customFormat="1" x14ac:dyDescent="0.25">
      <c r="BE664" s="22"/>
      <c r="BM664" s="22"/>
      <c r="BU664" s="22"/>
      <c r="CC664" s="22"/>
    </row>
    <row r="665" spans="57:81" customFormat="1" x14ac:dyDescent="0.25">
      <c r="BE665" s="22"/>
      <c r="BM665" s="22"/>
      <c r="BU665" s="22"/>
      <c r="CC665" s="22"/>
    </row>
    <row r="666" spans="57:81" customFormat="1" x14ac:dyDescent="0.25">
      <c r="BE666" s="22"/>
      <c r="BM666" s="22"/>
      <c r="BU666" s="22"/>
      <c r="CC666" s="22"/>
    </row>
    <row r="667" spans="57:81" customFormat="1" x14ac:dyDescent="0.25">
      <c r="BE667" s="22"/>
      <c r="BM667" s="22"/>
      <c r="BU667" s="22"/>
      <c r="CC667" s="22"/>
    </row>
    <row r="668" spans="57:81" customFormat="1" x14ac:dyDescent="0.25">
      <c r="BE668" s="22"/>
      <c r="BM668" s="22"/>
      <c r="BU668" s="22"/>
      <c r="CC668" s="22"/>
    </row>
    <row r="669" spans="57:81" customFormat="1" x14ac:dyDescent="0.25">
      <c r="BE669" s="22"/>
      <c r="BM669" s="22"/>
      <c r="BU669" s="22"/>
      <c r="CC669" s="22"/>
    </row>
    <row r="670" spans="57:81" customFormat="1" x14ac:dyDescent="0.25">
      <c r="BE670" s="22"/>
      <c r="BM670" s="22"/>
      <c r="BU670" s="22"/>
      <c r="CC670" s="22"/>
    </row>
    <row r="671" spans="57:81" customFormat="1" x14ac:dyDescent="0.25">
      <c r="BE671" s="22"/>
      <c r="BM671" s="22"/>
      <c r="BU671" s="22"/>
      <c r="CC671" s="22"/>
    </row>
    <row r="672" spans="57:81" customFormat="1" x14ac:dyDescent="0.25">
      <c r="BE672" s="22"/>
      <c r="BM672" s="22"/>
      <c r="BU672" s="22"/>
      <c r="CC672" s="22"/>
    </row>
    <row r="673" spans="57:81" customFormat="1" x14ac:dyDescent="0.25">
      <c r="BE673" s="22"/>
      <c r="BM673" s="22"/>
      <c r="BU673" s="22"/>
      <c r="CC673" s="22"/>
    </row>
    <row r="674" spans="57:81" customFormat="1" x14ac:dyDescent="0.25">
      <c r="BE674" s="22"/>
      <c r="BM674" s="22"/>
      <c r="BU674" s="22"/>
      <c r="CC674" s="22"/>
    </row>
    <row r="675" spans="57:81" customFormat="1" x14ac:dyDescent="0.25">
      <c r="BE675" s="22"/>
      <c r="BM675" s="22"/>
      <c r="BU675" s="22"/>
      <c r="CC675" s="22"/>
    </row>
    <row r="676" spans="57:81" customFormat="1" x14ac:dyDescent="0.25">
      <c r="BE676" s="22"/>
      <c r="BM676" s="22"/>
      <c r="BU676" s="22"/>
      <c r="CC676" s="22"/>
    </row>
    <row r="677" spans="57:81" customFormat="1" x14ac:dyDescent="0.25">
      <c r="BE677" s="22"/>
      <c r="BM677" s="22"/>
      <c r="BU677" s="22"/>
      <c r="CC677" s="22"/>
    </row>
    <row r="678" spans="57:81" customFormat="1" x14ac:dyDescent="0.25">
      <c r="BE678" s="22"/>
      <c r="BM678" s="22"/>
      <c r="BU678" s="22"/>
      <c r="CC678" s="22"/>
    </row>
    <row r="679" spans="57:81" customFormat="1" x14ac:dyDescent="0.25">
      <c r="BE679" s="22"/>
      <c r="BM679" s="22"/>
      <c r="BU679" s="22"/>
      <c r="CC679" s="22"/>
    </row>
    <row r="680" spans="57:81" customFormat="1" x14ac:dyDescent="0.25">
      <c r="BE680" s="22"/>
      <c r="BM680" s="22"/>
      <c r="BU680" s="22"/>
      <c r="CC680" s="22"/>
    </row>
    <row r="681" spans="57:81" customFormat="1" x14ac:dyDescent="0.25">
      <c r="BE681" s="22"/>
      <c r="BM681" s="22"/>
      <c r="BU681" s="22"/>
      <c r="CC681" s="22"/>
    </row>
    <row r="682" spans="57:81" customFormat="1" x14ac:dyDescent="0.25">
      <c r="BE682" s="22"/>
      <c r="BM682" s="22"/>
      <c r="BU682" s="22"/>
      <c r="CC682" s="22"/>
    </row>
    <row r="683" spans="57:81" customFormat="1" x14ac:dyDescent="0.25">
      <c r="BE683" s="22"/>
      <c r="BM683" s="22"/>
      <c r="BU683" s="22"/>
      <c r="CC683" s="22"/>
    </row>
    <row r="684" spans="57:81" customFormat="1" x14ac:dyDescent="0.25">
      <c r="BE684" s="22"/>
      <c r="BM684" s="22"/>
      <c r="BU684" s="22"/>
      <c r="CC684" s="22"/>
    </row>
    <row r="685" spans="57:81" customFormat="1" x14ac:dyDescent="0.25">
      <c r="BE685" s="22"/>
      <c r="BM685" s="22"/>
      <c r="BU685" s="22"/>
      <c r="CC685" s="22"/>
    </row>
    <row r="686" spans="57:81" customFormat="1" x14ac:dyDescent="0.25">
      <c r="BE686" s="22"/>
      <c r="BM686" s="22"/>
      <c r="BU686" s="22"/>
      <c r="CC686" s="22"/>
    </row>
    <row r="687" spans="57:81" customFormat="1" x14ac:dyDescent="0.25">
      <c r="BE687" s="22"/>
      <c r="BM687" s="22"/>
      <c r="BU687" s="22"/>
      <c r="CC687" s="22"/>
    </row>
    <row r="688" spans="57:81" customFormat="1" x14ac:dyDescent="0.25">
      <c r="BE688" s="22"/>
      <c r="BM688" s="22"/>
      <c r="BU688" s="22"/>
      <c r="CC688" s="22"/>
    </row>
    <row r="689" spans="57:81" customFormat="1" x14ac:dyDescent="0.25">
      <c r="BE689" s="22"/>
      <c r="BM689" s="22"/>
      <c r="BU689" s="22"/>
      <c r="CC689" s="22"/>
    </row>
    <row r="690" spans="57:81" customFormat="1" x14ac:dyDescent="0.25">
      <c r="BE690" s="22"/>
      <c r="BM690" s="22"/>
      <c r="BU690" s="22"/>
      <c r="CC690" s="22"/>
    </row>
    <row r="691" spans="57:81" customFormat="1" x14ac:dyDescent="0.25">
      <c r="BE691" s="22"/>
      <c r="BM691" s="22"/>
      <c r="BU691" s="22"/>
      <c r="CC691" s="22"/>
    </row>
    <row r="692" spans="57:81" customFormat="1" x14ac:dyDescent="0.25">
      <c r="BE692" s="22"/>
      <c r="BM692" s="22"/>
      <c r="BU692" s="22"/>
      <c r="CC692" s="22"/>
    </row>
    <row r="693" spans="57:81" customFormat="1" x14ac:dyDescent="0.25">
      <c r="BE693" s="22"/>
      <c r="BM693" s="22"/>
      <c r="BU693" s="22"/>
      <c r="CC693" s="22"/>
    </row>
    <row r="694" spans="57:81" customFormat="1" x14ac:dyDescent="0.25">
      <c r="BE694" s="22"/>
      <c r="BM694" s="22"/>
      <c r="BU694" s="22"/>
      <c r="CC694" s="22"/>
    </row>
    <row r="695" spans="57:81" customFormat="1" x14ac:dyDescent="0.25">
      <c r="BE695" s="22"/>
      <c r="BM695" s="22"/>
      <c r="BU695" s="22"/>
      <c r="CC695" s="22"/>
    </row>
    <row r="696" spans="57:81" customFormat="1" x14ac:dyDescent="0.25">
      <c r="BE696" s="22"/>
      <c r="BM696" s="22"/>
      <c r="BU696" s="22"/>
      <c r="CC696" s="22"/>
    </row>
    <row r="697" spans="57:81" customFormat="1" x14ac:dyDescent="0.25">
      <c r="BE697" s="22"/>
      <c r="BM697" s="22"/>
      <c r="BU697" s="22"/>
      <c r="CC697" s="22"/>
    </row>
    <row r="698" spans="57:81" customFormat="1" x14ac:dyDescent="0.25">
      <c r="BE698" s="22"/>
      <c r="BM698" s="22"/>
      <c r="BU698" s="22"/>
      <c r="CC698" s="22"/>
    </row>
    <row r="699" spans="57:81" customFormat="1" x14ac:dyDescent="0.25">
      <c r="BE699" s="22"/>
      <c r="BM699" s="22"/>
      <c r="BU699" s="22"/>
      <c r="CC699" s="22"/>
    </row>
    <row r="700" spans="57:81" customFormat="1" x14ac:dyDescent="0.25">
      <c r="BE700" s="22"/>
      <c r="BM700" s="22"/>
      <c r="BU700" s="22"/>
      <c r="CC700" s="22"/>
    </row>
    <row r="701" spans="57:81" customFormat="1" x14ac:dyDescent="0.25">
      <c r="BE701" s="22"/>
      <c r="BM701" s="22"/>
      <c r="BU701" s="22"/>
      <c r="CC701" s="22"/>
    </row>
    <row r="702" spans="57:81" customFormat="1" x14ac:dyDescent="0.25">
      <c r="BE702" s="22"/>
      <c r="BM702" s="22"/>
      <c r="BU702" s="22"/>
      <c r="CC702" s="22"/>
    </row>
    <row r="703" spans="57:81" customFormat="1" x14ac:dyDescent="0.25">
      <c r="BE703" s="22"/>
      <c r="BM703" s="22"/>
      <c r="BU703" s="22"/>
      <c r="CC703" s="22"/>
    </row>
    <row r="704" spans="57:81" customFormat="1" x14ac:dyDescent="0.25">
      <c r="BE704" s="22"/>
      <c r="BM704" s="22"/>
      <c r="BU704" s="22"/>
      <c r="CC704" s="22"/>
    </row>
    <row r="705" spans="57:81" customFormat="1" x14ac:dyDescent="0.25">
      <c r="BE705" s="22"/>
      <c r="BM705" s="22"/>
      <c r="BU705" s="22"/>
      <c r="CC705" s="22"/>
    </row>
    <row r="706" spans="57:81" customFormat="1" x14ac:dyDescent="0.25">
      <c r="BE706" s="22"/>
      <c r="BM706" s="22"/>
      <c r="BU706" s="22"/>
      <c r="CC706" s="22"/>
    </row>
    <row r="707" spans="57:81" customFormat="1" x14ac:dyDescent="0.25">
      <c r="BE707" s="22"/>
      <c r="BM707" s="22"/>
      <c r="BU707" s="22"/>
      <c r="CC707" s="22"/>
    </row>
    <row r="708" spans="57:81" customFormat="1" x14ac:dyDescent="0.25">
      <c r="BE708" s="22"/>
      <c r="BM708" s="22"/>
      <c r="BU708" s="22"/>
      <c r="CC708" s="22"/>
    </row>
    <row r="709" spans="57:81" customFormat="1" x14ac:dyDescent="0.25">
      <c r="BE709" s="22"/>
      <c r="BM709" s="22"/>
      <c r="BU709" s="22"/>
      <c r="CC709" s="22"/>
    </row>
    <row r="710" spans="57:81" customFormat="1" x14ac:dyDescent="0.25">
      <c r="BE710" s="22"/>
      <c r="BM710" s="22"/>
      <c r="BU710" s="22"/>
      <c r="CC710" s="22"/>
    </row>
    <row r="711" spans="57:81" customFormat="1" x14ac:dyDescent="0.25">
      <c r="BE711" s="22"/>
      <c r="BM711" s="22"/>
      <c r="BU711" s="22"/>
      <c r="CC711" s="22"/>
    </row>
    <row r="712" spans="57:81" customFormat="1" x14ac:dyDescent="0.25">
      <c r="BE712" s="22"/>
      <c r="BM712" s="22"/>
      <c r="BU712" s="22"/>
      <c r="CC712" s="22"/>
    </row>
    <row r="713" spans="57:81" customFormat="1" x14ac:dyDescent="0.25">
      <c r="BE713" s="22"/>
      <c r="BM713" s="22"/>
      <c r="BU713" s="22"/>
      <c r="CC713" s="22"/>
    </row>
    <row r="714" spans="57:81" customFormat="1" x14ac:dyDescent="0.25">
      <c r="BE714" s="22"/>
      <c r="BM714" s="22"/>
      <c r="BU714" s="22"/>
      <c r="CC714" s="22"/>
    </row>
    <row r="715" spans="57:81" customFormat="1" x14ac:dyDescent="0.25">
      <c r="BE715" s="22"/>
      <c r="BM715" s="22"/>
      <c r="BU715" s="22"/>
      <c r="CC715" s="22"/>
    </row>
    <row r="716" spans="57:81" customFormat="1" x14ac:dyDescent="0.25">
      <c r="BE716" s="22"/>
      <c r="BM716" s="22"/>
      <c r="BU716" s="22"/>
      <c r="CC716" s="22"/>
    </row>
    <row r="717" spans="57:81" customFormat="1" x14ac:dyDescent="0.25">
      <c r="BE717" s="22"/>
      <c r="BM717" s="22"/>
      <c r="BU717" s="22"/>
      <c r="CC717" s="22"/>
    </row>
    <row r="718" spans="57:81" customFormat="1" x14ac:dyDescent="0.25">
      <c r="BE718" s="22"/>
      <c r="BM718" s="22"/>
      <c r="BU718" s="22"/>
      <c r="CC718" s="22"/>
    </row>
    <row r="719" spans="57:81" customFormat="1" x14ac:dyDescent="0.25">
      <c r="BE719" s="22"/>
      <c r="BM719" s="22"/>
      <c r="BU719" s="22"/>
      <c r="CC719" s="22"/>
    </row>
    <row r="720" spans="57:81" customFormat="1" x14ac:dyDescent="0.25">
      <c r="BE720" s="22"/>
      <c r="BM720" s="22"/>
      <c r="BU720" s="22"/>
      <c r="CC720" s="22"/>
    </row>
    <row r="721" spans="57:81" customFormat="1" x14ac:dyDescent="0.25">
      <c r="BE721" s="22"/>
      <c r="BM721" s="22"/>
      <c r="BU721" s="22"/>
      <c r="CC721" s="22"/>
    </row>
    <row r="722" spans="57:81" customFormat="1" x14ac:dyDescent="0.25">
      <c r="BE722" s="22"/>
      <c r="BM722" s="22"/>
      <c r="BU722" s="22"/>
      <c r="CC722" s="22"/>
    </row>
    <row r="723" spans="57:81" customFormat="1" x14ac:dyDescent="0.25">
      <c r="BE723" s="22"/>
      <c r="BM723" s="22"/>
      <c r="BU723" s="22"/>
      <c r="CC723" s="22"/>
    </row>
    <row r="724" spans="57:81" customFormat="1" x14ac:dyDescent="0.25">
      <c r="BE724" s="22"/>
      <c r="BM724" s="22"/>
      <c r="BU724" s="22"/>
      <c r="CC724" s="22"/>
    </row>
    <row r="725" spans="57:81" customFormat="1" x14ac:dyDescent="0.25">
      <c r="BE725" s="22"/>
      <c r="BM725" s="22"/>
      <c r="BU725" s="22"/>
      <c r="CC725" s="22"/>
    </row>
    <row r="726" spans="57:81" customFormat="1" x14ac:dyDescent="0.25">
      <c r="BE726" s="22"/>
      <c r="BM726" s="22"/>
      <c r="BU726" s="22"/>
      <c r="CC726" s="22"/>
    </row>
    <row r="727" spans="57:81" customFormat="1" x14ac:dyDescent="0.25">
      <c r="BE727" s="22"/>
      <c r="BM727" s="22"/>
      <c r="BU727" s="22"/>
      <c r="CC727" s="22"/>
    </row>
    <row r="728" spans="57:81" customFormat="1" x14ac:dyDescent="0.25">
      <c r="BE728" s="22"/>
      <c r="BM728" s="22"/>
      <c r="BU728" s="22"/>
      <c r="CC728" s="22"/>
    </row>
    <row r="729" spans="57:81" customFormat="1" x14ac:dyDescent="0.25">
      <c r="BE729" s="22"/>
      <c r="BM729" s="22"/>
      <c r="BU729" s="22"/>
      <c r="CC729" s="22"/>
    </row>
    <row r="730" spans="57:81" customFormat="1" x14ac:dyDescent="0.25">
      <c r="BE730" s="22"/>
      <c r="BM730" s="22"/>
      <c r="BU730" s="22"/>
      <c r="CC730" s="22"/>
    </row>
    <row r="731" spans="57:81" customFormat="1" x14ac:dyDescent="0.25">
      <c r="BE731" s="22"/>
      <c r="BM731" s="22"/>
      <c r="BU731" s="22"/>
      <c r="CC731" s="22"/>
    </row>
    <row r="732" spans="57:81" customFormat="1" x14ac:dyDescent="0.25">
      <c r="BE732" s="22"/>
      <c r="BM732" s="22"/>
      <c r="BU732" s="22"/>
      <c r="CC732" s="22"/>
    </row>
    <row r="733" spans="57:81" customFormat="1" x14ac:dyDescent="0.25">
      <c r="BE733" s="22"/>
      <c r="BM733" s="22"/>
      <c r="BU733" s="22"/>
      <c r="CC733" s="22"/>
    </row>
    <row r="734" spans="57:81" customFormat="1" x14ac:dyDescent="0.25">
      <c r="BE734" s="22"/>
      <c r="BM734" s="22"/>
      <c r="BU734" s="22"/>
      <c r="CC734" s="22"/>
    </row>
    <row r="735" spans="57:81" customFormat="1" x14ac:dyDescent="0.25">
      <c r="BE735" s="22"/>
      <c r="BM735" s="22"/>
      <c r="BU735" s="22"/>
      <c r="CC735" s="22"/>
    </row>
    <row r="736" spans="57:81" customFormat="1" x14ac:dyDescent="0.25">
      <c r="BE736" s="22"/>
      <c r="BM736" s="22"/>
      <c r="BU736" s="22"/>
      <c r="CC736" s="22"/>
    </row>
    <row r="737" spans="57:81" customFormat="1" x14ac:dyDescent="0.25">
      <c r="BE737" s="22"/>
      <c r="BM737" s="22"/>
      <c r="BU737" s="22"/>
      <c r="CC737" s="22"/>
    </row>
    <row r="738" spans="57:81" customFormat="1" x14ac:dyDescent="0.25">
      <c r="BE738" s="22"/>
      <c r="BM738" s="22"/>
      <c r="BU738" s="22"/>
      <c r="CC738" s="22"/>
    </row>
    <row r="739" spans="57:81" customFormat="1" x14ac:dyDescent="0.25">
      <c r="BE739" s="22"/>
      <c r="BM739" s="22"/>
      <c r="BU739" s="22"/>
      <c r="CC739" s="22"/>
    </row>
    <row r="740" spans="57:81" customFormat="1" x14ac:dyDescent="0.25">
      <c r="BE740" s="22"/>
      <c r="BM740" s="22"/>
      <c r="BU740" s="22"/>
      <c r="CC740" s="22"/>
    </row>
    <row r="741" spans="57:81" customFormat="1" x14ac:dyDescent="0.25">
      <c r="BE741" s="22"/>
      <c r="BM741" s="22"/>
      <c r="BU741" s="22"/>
      <c r="CC741" s="22"/>
    </row>
    <row r="742" spans="57:81" customFormat="1" x14ac:dyDescent="0.25">
      <c r="BE742" s="22"/>
      <c r="BM742" s="22"/>
      <c r="BU742" s="22"/>
      <c r="CC742" s="22"/>
    </row>
    <row r="743" spans="57:81" customFormat="1" x14ac:dyDescent="0.25">
      <c r="BE743" s="22"/>
      <c r="BM743" s="22"/>
      <c r="BU743" s="22"/>
      <c r="CC743" s="22"/>
    </row>
    <row r="744" spans="57:81" customFormat="1" x14ac:dyDescent="0.25">
      <c r="BE744" s="22"/>
      <c r="BM744" s="22"/>
      <c r="BU744" s="22"/>
      <c r="CC744" s="22"/>
    </row>
    <row r="745" spans="57:81" customFormat="1" x14ac:dyDescent="0.25">
      <c r="BE745" s="22"/>
      <c r="BM745" s="22"/>
      <c r="BU745" s="22"/>
      <c r="CC745" s="22"/>
    </row>
    <row r="746" spans="57:81" customFormat="1" x14ac:dyDescent="0.25">
      <c r="BE746" s="22"/>
      <c r="BM746" s="22"/>
      <c r="BU746" s="22"/>
      <c r="CC746" s="22"/>
    </row>
    <row r="747" spans="57:81" customFormat="1" x14ac:dyDescent="0.25">
      <c r="BE747" s="22"/>
      <c r="BM747" s="22"/>
      <c r="BU747" s="22"/>
      <c r="CC747" s="22"/>
    </row>
    <row r="748" spans="57:81" customFormat="1" x14ac:dyDescent="0.25">
      <c r="BE748" s="22"/>
      <c r="BM748" s="22"/>
      <c r="BU748" s="22"/>
      <c r="CC748" s="22"/>
    </row>
    <row r="749" spans="57:81" customFormat="1" x14ac:dyDescent="0.25">
      <c r="BE749" s="22"/>
      <c r="BM749" s="22"/>
      <c r="BU749" s="22"/>
      <c r="CC749" s="22"/>
    </row>
    <row r="750" spans="57:81" customFormat="1" x14ac:dyDescent="0.25">
      <c r="BE750" s="22"/>
      <c r="BM750" s="22"/>
      <c r="BU750" s="22"/>
      <c r="CC750" s="22"/>
    </row>
    <row r="751" spans="57:81" customFormat="1" x14ac:dyDescent="0.25">
      <c r="BE751" s="22"/>
      <c r="BM751" s="22"/>
      <c r="BU751" s="22"/>
      <c r="CC751" s="22"/>
    </row>
    <row r="752" spans="57:81" customFormat="1" x14ac:dyDescent="0.25">
      <c r="BE752" s="22"/>
      <c r="BM752" s="22"/>
      <c r="BU752" s="22"/>
      <c r="CC752" s="22"/>
    </row>
    <row r="753" spans="57:81" customFormat="1" x14ac:dyDescent="0.25">
      <c r="BE753" s="22"/>
      <c r="BM753" s="22"/>
      <c r="BU753" s="22"/>
      <c r="CC753" s="22"/>
    </row>
    <row r="754" spans="57:81" customFormat="1" x14ac:dyDescent="0.25">
      <c r="BE754" s="22"/>
      <c r="BM754" s="22"/>
      <c r="BU754" s="22"/>
      <c r="CC754" s="22"/>
    </row>
    <row r="755" spans="57:81" customFormat="1" x14ac:dyDescent="0.25">
      <c r="BE755" s="22"/>
      <c r="BM755" s="22"/>
      <c r="BU755" s="22"/>
      <c r="CC755" s="22"/>
    </row>
    <row r="756" spans="57:81" customFormat="1" x14ac:dyDescent="0.25">
      <c r="BE756" s="22"/>
      <c r="BM756" s="22"/>
      <c r="BU756" s="22"/>
      <c r="CC756" s="22"/>
    </row>
    <row r="757" spans="57:81" customFormat="1" x14ac:dyDescent="0.25">
      <c r="BE757" s="22"/>
      <c r="BM757" s="22"/>
      <c r="BU757" s="22"/>
      <c r="CC757" s="22"/>
    </row>
    <row r="758" spans="57:81" customFormat="1" x14ac:dyDescent="0.25">
      <c r="BE758" s="22"/>
      <c r="BM758" s="22"/>
      <c r="BU758" s="22"/>
      <c r="CC758" s="22"/>
    </row>
    <row r="759" spans="57:81" customFormat="1" x14ac:dyDescent="0.25">
      <c r="BE759" s="22"/>
      <c r="BM759" s="22"/>
      <c r="BU759" s="22"/>
      <c r="CC759" s="22"/>
    </row>
    <row r="760" spans="57:81" customFormat="1" x14ac:dyDescent="0.25">
      <c r="BE760" s="22"/>
      <c r="BM760" s="22"/>
      <c r="BU760" s="22"/>
      <c r="CC760" s="22"/>
    </row>
    <row r="761" spans="57:81" customFormat="1" x14ac:dyDescent="0.25">
      <c r="BE761" s="22"/>
      <c r="BM761" s="22"/>
      <c r="BU761" s="22"/>
      <c r="CC761" s="22"/>
    </row>
    <row r="762" spans="57:81" customFormat="1" x14ac:dyDescent="0.25">
      <c r="BE762" s="22"/>
      <c r="BM762" s="22"/>
      <c r="BU762" s="22"/>
      <c r="CC762" s="22"/>
    </row>
    <row r="763" spans="57:81" customFormat="1" x14ac:dyDescent="0.25">
      <c r="BE763" s="22"/>
      <c r="BM763" s="22"/>
      <c r="BU763" s="22"/>
      <c r="CC763" s="22"/>
    </row>
    <row r="764" spans="57:81" customFormat="1" x14ac:dyDescent="0.25">
      <c r="BE764" s="22"/>
      <c r="BM764" s="22"/>
      <c r="BU764" s="22"/>
      <c r="CC764" s="22"/>
    </row>
    <row r="765" spans="57:81" customFormat="1" x14ac:dyDescent="0.25">
      <c r="BE765" s="22"/>
      <c r="BM765" s="22"/>
      <c r="BU765" s="22"/>
      <c r="CC765" s="22"/>
    </row>
    <row r="766" spans="57:81" customFormat="1" x14ac:dyDescent="0.25">
      <c r="BE766" s="22"/>
      <c r="BM766" s="22"/>
      <c r="BU766" s="22"/>
      <c r="CC766" s="22"/>
    </row>
    <row r="767" spans="57:81" customFormat="1" x14ac:dyDescent="0.25">
      <c r="BE767" s="22"/>
      <c r="BM767" s="22"/>
      <c r="BU767" s="22"/>
      <c r="CC767" s="22"/>
    </row>
    <row r="768" spans="57:81" customFormat="1" x14ac:dyDescent="0.25">
      <c r="BE768" s="22"/>
      <c r="BM768" s="22"/>
      <c r="BU768" s="22"/>
      <c r="CC768" s="22"/>
    </row>
    <row r="769" spans="57:81" customFormat="1" x14ac:dyDescent="0.25">
      <c r="BE769" s="22"/>
      <c r="BM769" s="22"/>
      <c r="BU769" s="22"/>
      <c r="CC769" s="22"/>
    </row>
    <row r="770" spans="57:81" customFormat="1" x14ac:dyDescent="0.25">
      <c r="BE770" s="22"/>
      <c r="BM770" s="22"/>
      <c r="BU770" s="22"/>
      <c r="CC770" s="22"/>
    </row>
    <row r="771" spans="57:81" customFormat="1" x14ac:dyDescent="0.25">
      <c r="BE771" s="22"/>
      <c r="BM771" s="22"/>
      <c r="BU771" s="22"/>
      <c r="CC771" s="22"/>
    </row>
    <row r="772" spans="57:81" customFormat="1" x14ac:dyDescent="0.25">
      <c r="BE772" s="22"/>
      <c r="BM772" s="22"/>
      <c r="BU772" s="22"/>
      <c r="CC772" s="22"/>
    </row>
    <row r="773" spans="57:81" customFormat="1" x14ac:dyDescent="0.25">
      <c r="BE773" s="22"/>
      <c r="BM773" s="22"/>
      <c r="BU773" s="22"/>
      <c r="CC773" s="22"/>
    </row>
    <row r="774" spans="57:81" customFormat="1" x14ac:dyDescent="0.25">
      <c r="BE774" s="22"/>
      <c r="BM774" s="22"/>
      <c r="BU774" s="22"/>
      <c r="CC774" s="22"/>
    </row>
    <row r="775" spans="57:81" customFormat="1" x14ac:dyDescent="0.25">
      <c r="BE775" s="22"/>
      <c r="BM775" s="22"/>
      <c r="BU775" s="22"/>
      <c r="CC775" s="22"/>
    </row>
    <row r="776" spans="57:81" customFormat="1" x14ac:dyDescent="0.25">
      <c r="BE776" s="22"/>
      <c r="BM776" s="22"/>
      <c r="BU776" s="22"/>
      <c r="CC776" s="22"/>
    </row>
    <row r="777" spans="57:81" customFormat="1" x14ac:dyDescent="0.25">
      <c r="BE777" s="22"/>
      <c r="BM777" s="22"/>
      <c r="BU777" s="22"/>
      <c r="CC777" s="22"/>
    </row>
    <row r="778" spans="57:81" customFormat="1" x14ac:dyDescent="0.25">
      <c r="BE778" s="22"/>
      <c r="BM778" s="22"/>
      <c r="BU778" s="22"/>
      <c r="CC778" s="22"/>
    </row>
    <row r="779" spans="57:81" customFormat="1" x14ac:dyDescent="0.25">
      <c r="BE779" s="22"/>
      <c r="BM779" s="22"/>
      <c r="BU779" s="22"/>
      <c r="CC779" s="22"/>
    </row>
    <row r="780" spans="57:81" customFormat="1" x14ac:dyDescent="0.25">
      <c r="BE780" s="22"/>
      <c r="BM780" s="22"/>
      <c r="BU780" s="22"/>
      <c r="CC780" s="22"/>
    </row>
    <row r="781" spans="57:81" customFormat="1" x14ac:dyDescent="0.25">
      <c r="BE781" s="22"/>
      <c r="BM781" s="22"/>
      <c r="BU781" s="22"/>
      <c r="CC781" s="22"/>
    </row>
    <row r="782" spans="57:81" customFormat="1" x14ac:dyDescent="0.25">
      <c r="BE782" s="22"/>
      <c r="BM782" s="22"/>
      <c r="BU782" s="22"/>
      <c r="CC782" s="22"/>
    </row>
    <row r="783" spans="57:81" customFormat="1" x14ac:dyDescent="0.25">
      <c r="BE783" s="22"/>
      <c r="BM783" s="22"/>
      <c r="BU783" s="22"/>
      <c r="CC783" s="22"/>
    </row>
    <row r="784" spans="57:81" customFormat="1" x14ac:dyDescent="0.25">
      <c r="BE784" s="22"/>
      <c r="BM784" s="22"/>
      <c r="BU784" s="22"/>
      <c r="CC784" s="22"/>
    </row>
    <row r="785" spans="57:81" customFormat="1" x14ac:dyDescent="0.25">
      <c r="BE785" s="22"/>
      <c r="BM785" s="22"/>
      <c r="BU785" s="22"/>
      <c r="CC785" s="22"/>
    </row>
    <row r="786" spans="57:81" customFormat="1" x14ac:dyDescent="0.25">
      <c r="BE786" s="22"/>
      <c r="BM786" s="22"/>
      <c r="BU786" s="22"/>
      <c r="CC786" s="22"/>
    </row>
    <row r="787" spans="57:81" customFormat="1" x14ac:dyDescent="0.25">
      <c r="BE787" s="22"/>
      <c r="BM787" s="22"/>
      <c r="BU787" s="22"/>
      <c r="CC787" s="22"/>
    </row>
    <row r="788" spans="57:81" customFormat="1" x14ac:dyDescent="0.25">
      <c r="BE788" s="22"/>
      <c r="BM788" s="22"/>
      <c r="BU788" s="22"/>
      <c r="CC788" s="22"/>
    </row>
    <row r="789" spans="57:81" customFormat="1" x14ac:dyDescent="0.25">
      <c r="BE789" s="22"/>
      <c r="BM789" s="22"/>
      <c r="BU789" s="22"/>
      <c r="CC789" s="22"/>
    </row>
    <row r="790" spans="57:81" customFormat="1" x14ac:dyDescent="0.25">
      <c r="BE790" s="22"/>
      <c r="BM790" s="22"/>
      <c r="BU790" s="22"/>
      <c r="CC790" s="22"/>
    </row>
    <row r="791" spans="57:81" customFormat="1" x14ac:dyDescent="0.25">
      <c r="BE791" s="22"/>
      <c r="BM791" s="22"/>
      <c r="BU791" s="22"/>
      <c r="CC791" s="22"/>
    </row>
    <row r="792" spans="57:81" customFormat="1" x14ac:dyDescent="0.25">
      <c r="BE792" s="22"/>
      <c r="BM792" s="22"/>
      <c r="BU792" s="22"/>
      <c r="CC792" s="22"/>
    </row>
    <row r="793" spans="57:81" customFormat="1" x14ac:dyDescent="0.25">
      <c r="BE793" s="22"/>
      <c r="BM793" s="22"/>
      <c r="BU793" s="22"/>
      <c r="CC793" s="22"/>
    </row>
    <row r="794" spans="57:81" customFormat="1" x14ac:dyDescent="0.25">
      <c r="BE794" s="22"/>
      <c r="BM794" s="22"/>
      <c r="BU794" s="22"/>
      <c r="CC794" s="22"/>
    </row>
    <row r="795" spans="57:81" customFormat="1" x14ac:dyDescent="0.25">
      <c r="BE795" s="22"/>
      <c r="BM795" s="22"/>
      <c r="BU795" s="22"/>
      <c r="CC795" s="22"/>
    </row>
    <row r="796" spans="57:81" customFormat="1" x14ac:dyDescent="0.25">
      <c r="BE796" s="22"/>
      <c r="BM796" s="22"/>
      <c r="BU796" s="22"/>
      <c r="CC796" s="22"/>
    </row>
    <row r="797" spans="57:81" customFormat="1" x14ac:dyDescent="0.25">
      <c r="BE797" s="22"/>
      <c r="BM797" s="22"/>
      <c r="BU797" s="22"/>
      <c r="CC797" s="22"/>
    </row>
    <row r="798" spans="57:81" customFormat="1" x14ac:dyDescent="0.25">
      <c r="BE798" s="22"/>
      <c r="BM798" s="22"/>
      <c r="BU798" s="22"/>
      <c r="CC798" s="22"/>
    </row>
    <row r="799" spans="57:81" customFormat="1" x14ac:dyDescent="0.25">
      <c r="BE799" s="22"/>
      <c r="BM799" s="22"/>
      <c r="BU799" s="22"/>
      <c r="CC799" s="22"/>
    </row>
    <row r="800" spans="57:81" customFormat="1" x14ac:dyDescent="0.25">
      <c r="BE800" s="22"/>
      <c r="BM800" s="22"/>
      <c r="BU800" s="22"/>
      <c r="CC800" s="22"/>
    </row>
    <row r="801" spans="57:81" customFormat="1" x14ac:dyDescent="0.25">
      <c r="BE801" s="22"/>
      <c r="BM801" s="22"/>
      <c r="BU801" s="22"/>
      <c r="CC801" s="22"/>
    </row>
    <row r="802" spans="57:81" customFormat="1" x14ac:dyDescent="0.25">
      <c r="BE802" s="22"/>
      <c r="BM802" s="22"/>
      <c r="BU802" s="22"/>
      <c r="CC802" s="22"/>
    </row>
    <row r="803" spans="57:81" customFormat="1" x14ac:dyDescent="0.25">
      <c r="BE803" s="22"/>
      <c r="BM803" s="22"/>
      <c r="BU803" s="22"/>
      <c r="CC803" s="22"/>
    </row>
    <row r="804" spans="57:81" customFormat="1" x14ac:dyDescent="0.25">
      <c r="BE804" s="22"/>
      <c r="BM804" s="22"/>
      <c r="BU804" s="22"/>
      <c r="CC804" s="22"/>
    </row>
    <row r="805" spans="57:81" customFormat="1" x14ac:dyDescent="0.25">
      <c r="BE805" s="22"/>
      <c r="BM805" s="22"/>
      <c r="BU805" s="22"/>
      <c r="CC805" s="22"/>
    </row>
    <row r="806" spans="57:81" customFormat="1" x14ac:dyDescent="0.25">
      <c r="BE806" s="22"/>
      <c r="BM806" s="22"/>
      <c r="BU806" s="22"/>
      <c r="CC806" s="22"/>
    </row>
    <row r="807" spans="57:81" customFormat="1" x14ac:dyDescent="0.25">
      <c r="BE807" s="22"/>
      <c r="BM807" s="22"/>
      <c r="BU807" s="22"/>
      <c r="CC807" s="22"/>
    </row>
    <row r="808" spans="57:81" customFormat="1" x14ac:dyDescent="0.25">
      <c r="BE808" s="22"/>
      <c r="BM808" s="22"/>
      <c r="BU808" s="22"/>
      <c r="CC808" s="22"/>
    </row>
    <row r="809" spans="57:81" customFormat="1" x14ac:dyDescent="0.25">
      <c r="BE809" s="22"/>
      <c r="BM809" s="22"/>
      <c r="BU809" s="22"/>
      <c r="CC809" s="22"/>
    </row>
    <row r="810" spans="57:81" customFormat="1" x14ac:dyDescent="0.25">
      <c r="BE810" s="22"/>
      <c r="BM810" s="22"/>
      <c r="BU810" s="22"/>
      <c r="CC810" s="22"/>
    </row>
    <row r="811" spans="57:81" customFormat="1" x14ac:dyDescent="0.25">
      <c r="BE811" s="22"/>
      <c r="BM811" s="22"/>
      <c r="BU811" s="22"/>
      <c r="CC811" s="22"/>
    </row>
    <row r="812" spans="57:81" customFormat="1" x14ac:dyDescent="0.25">
      <c r="BE812" s="22"/>
      <c r="BM812" s="22"/>
      <c r="BU812" s="22"/>
      <c r="CC812" s="22"/>
    </row>
    <row r="813" spans="57:81" customFormat="1" x14ac:dyDescent="0.25">
      <c r="BE813" s="22"/>
      <c r="BM813" s="22"/>
      <c r="BU813" s="22"/>
      <c r="CC813" s="22"/>
    </row>
    <row r="814" spans="57:81" customFormat="1" x14ac:dyDescent="0.25">
      <c r="BE814" s="22"/>
      <c r="BM814" s="22"/>
      <c r="BU814" s="22"/>
      <c r="CC814" s="22"/>
    </row>
    <row r="815" spans="57:81" customFormat="1" x14ac:dyDescent="0.25">
      <c r="BE815" s="22"/>
      <c r="BM815" s="22"/>
      <c r="BU815" s="22"/>
      <c r="CC815" s="22"/>
    </row>
    <row r="816" spans="57:81" customFormat="1" x14ac:dyDescent="0.25">
      <c r="BE816" s="22"/>
      <c r="BM816" s="22"/>
      <c r="BU816" s="22"/>
      <c r="CC816" s="22"/>
    </row>
    <row r="817" spans="57:81" customFormat="1" x14ac:dyDescent="0.25">
      <c r="BE817" s="22"/>
      <c r="BM817" s="22"/>
      <c r="BU817" s="22"/>
      <c r="CC817" s="22"/>
    </row>
    <row r="818" spans="57:81" customFormat="1" x14ac:dyDescent="0.25">
      <c r="BE818" s="22"/>
      <c r="BM818" s="22"/>
      <c r="BU818" s="22"/>
      <c r="CC818" s="22"/>
    </row>
    <row r="819" spans="57:81" customFormat="1" x14ac:dyDescent="0.25">
      <c r="BE819" s="22"/>
      <c r="BM819" s="22"/>
      <c r="BU819" s="22"/>
      <c r="CC819" s="22"/>
    </row>
    <row r="820" spans="57:81" customFormat="1" x14ac:dyDescent="0.25">
      <c r="BE820" s="22"/>
      <c r="BM820" s="22"/>
      <c r="BU820" s="22"/>
      <c r="CC820" s="22"/>
    </row>
    <row r="821" spans="57:81" customFormat="1" x14ac:dyDescent="0.25">
      <c r="BE821" s="22"/>
      <c r="BM821" s="22"/>
      <c r="BU821" s="22"/>
      <c r="CC821" s="22"/>
    </row>
    <row r="822" spans="57:81" customFormat="1" x14ac:dyDescent="0.25">
      <c r="BE822" s="22"/>
      <c r="BM822" s="22"/>
      <c r="BU822" s="22"/>
      <c r="CC822" s="22"/>
    </row>
    <row r="823" spans="57:81" customFormat="1" x14ac:dyDescent="0.25">
      <c r="BE823" s="22"/>
      <c r="BM823" s="22"/>
      <c r="BU823" s="22"/>
      <c r="CC823" s="22"/>
    </row>
    <row r="824" spans="57:81" customFormat="1" x14ac:dyDescent="0.25">
      <c r="BE824" s="22"/>
      <c r="BM824" s="22"/>
      <c r="BU824" s="22"/>
      <c r="CC824" s="22"/>
    </row>
    <row r="825" spans="57:81" customFormat="1" x14ac:dyDescent="0.25">
      <c r="BE825" s="22"/>
      <c r="BM825" s="22"/>
      <c r="BU825" s="22"/>
      <c r="CC825" s="22"/>
    </row>
    <row r="826" spans="57:81" customFormat="1" x14ac:dyDescent="0.25">
      <c r="BE826" s="22"/>
      <c r="BM826" s="22"/>
      <c r="BU826" s="22"/>
      <c r="CC826" s="22"/>
    </row>
    <row r="827" spans="57:81" customFormat="1" x14ac:dyDescent="0.25">
      <c r="BE827" s="22"/>
      <c r="BM827" s="22"/>
      <c r="BU827" s="22"/>
      <c r="CC827" s="22"/>
    </row>
    <row r="828" spans="57:81" customFormat="1" x14ac:dyDescent="0.25">
      <c r="BE828" s="22"/>
      <c r="BM828" s="22"/>
      <c r="BU828" s="22"/>
      <c r="CC828" s="22"/>
    </row>
    <row r="829" spans="57:81" customFormat="1" x14ac:dyDescent="0.25">
      <c r="BE829" s="22"/>
      <c r="BM829" s="22"/>
      <c r="BU829" s="22"/>
      <c r="CC829" s="22"/>
    </row>
    <row r="830" spans="57:81" customFormat="1" x14ac:dyDescent="0.25">
      <c r="BE830" s="22"/>
      <c r="BM830" s="22"/>
      <c r="BU830" s="22"/>
      <c r="CC830" s="22"/>
    </row>
    <row r="831" spans="57:81" customFormat="1" x14ac:dyDescent="0.25">
      <c r="BE831" s="22"/>
      <c r="BM831" s="22"/>
      <c r="BU831" s="22"/>
      <c r="CC831" s="22"/>
    </row>
    <row r="832" spans="57:81" customFormat="1" x14ac:dyDescent="0.25">
      <c r="BE832" s="22"/>
      <c r="BM832" s="22"/>
      <c r="BU832" s="22"/>
      <c r="CC832" s="22"/>
    </row>
    <row r="833" spans="57:81" customFormat="1" x14ac:dyDescent="0.25">
      <c r="BE833" s="22"/>
      <c r="BM833" s="22"/>
      <c r="BU833" s="22"/>
      <c r="CC833" s="22"/>
    </row>
    <row r="834" spans="57:81" customFormat="1" x14ac:dyDescent="0.25">
      <c r="BE834" s="22"/>
      <c r="BM834" s="22"/>
      <c r="BU834" s="22"/>
      <c r="CC834" s="22"/>
    </row>
    <row r="835" spans="57:81" customFormat="1" x14ac:dyDescent="0.25">
      <c r="BE835" s="22"/>
      <c r="BM835" s="22"/>
      <c r="BU835" s="22"/>
      <c r="CC835" s="22"/>
    </row>
    <row r="836" spans="57:81" customFormat="1" x14ac:dyDescent="0.25">
      <c r="BE836" s="22"/>
      <c r="BM836" s="22"/>
      <c r="BU836" s="22"/>
      <c r="CC836" s="22"/>
    </row>
    <row r="837" spans="57:81" customFormat="1" x14ac:dyDescent="0.25">
      <c r="BE837" s="22"/>
      <c r="BM837" s="22"/>
      <c r="BU837" s="22"/>
      <c r="CC837" s="22"/>
    </row>
    <row r="838" spans="57:81" customFormat="1" x14ac:dyDescent="0.25">
      <c r="BE838" s="22"/>
      <c r="BM838" s="22"/>
      <c r="BU838" s="22"/>
      <c r="CC838" s="22"/>
    </row>
    <row r="839" spans="57:81" customFormat="1" x14ac:dyDescent="0.25">
      <c r="BE839" s="22"/>
      <c r="BM839" s="22"/>
      <c r="BU839" s="22"/>
      <c r="CC839" s="22"/>
    </row>
    <row r="840" spans="57:81" customFormat="1" x14ac:dyDescent="0.25">
      <c r="BE840" s="22"/>
      <c r="BM840" s="22"/>
      <c r="BU840" s="22"/>
      <c r="CC840" s="22"/>
    </row>
    <row r="841" spans="57:81" customFormat="1" x14ac:dyDescent="0.25">
      <c r="BE841" s="22"/>
      <c r="BM841" s="22"/>
      <c r="BU841" s="22"/>
      <c r="CC841" s="22"/>
    </row>
    <row r="842" spans="57:81" customFormat="1" x14ac:dyDescent="0.25">
      <c r="BE842" s="22"/>
      <c r="BM842" s="22"/>
      <c r="BU842" s="22"/>
      <c r="CC842" s="22"/>
    </row>
    <row r="843" spans="57:81" customFormat="1" x14ac:dyDescent="0.25">
      <c r="BE843" s="22"/>
      <c r="BM843" s="22"/>
      <c r="BU843" s="22"/>
      <c r="CC843" s="22"/>
    </row>
    <row r="844" spans="57:81" customFormat="1" x14ac:dyDescent="0.25">
      <c r="BE844" s="22"/>
      <c r="BM844" s="22"/>
      <c r="BU844" s="22"/>
      <c r="CC844" s="22"/>
    </row>
    <row r="845" spans="57:81" customFormat="1" x14ac:dyDescent="0.25">
      <c r="BE845" s="22"/>
      <c r="BM845" s="22"/>
      <c r="BU845" s="22"/>
      <c r="CC845" s="22"/>
    </row>
    <row r="846" spans="57:81" customFormat="1" x14ac:dyDescent="0.25">
      <c r="BE846" s="22"/>
      <c r="BM846" s="22"/>
      <c r="BU846" s="22"/>
      <c r="CC846" s="22"/>
    </row>
    <row r="847" spans="57:81" customFormat="1" x14ac:dyDescent="0.25">
      <c r="BE847" s="22"/>
      <c r="BM847" s="22"/>
      <c r="BU847" s="22"/>
      <c r="CC847" s="22"/>
    </row>
    <row r="848" spans="57:81" customFormat="1" x14ac:dyDescent="0.25">
      <c r="BE848" s="22"/>
      <c r="BM848" s="22"/>
      <c r="BU848" s="22"/>
      <c r="CC848" s="22"/>
    </row>
    <row r="849" spans="57:81" customFormat="1" x14ac:dyDescent="0.25">
      <c r="BE849" s="22"/>
      <c r="BM849" s="22"/>
      <c r="BU849" s="22"/>
      <c r="CC849" s="22"/>
    </row>
    <row r="850" spans="57:81" customFormat="1" x14ac:dyDescent="0.25">
      <c r="BE850" s="22"/>
      <c r="BM850" s="22"/>
      <c r="BU850" s="22"/>
      <c r="CC850" s="22"/>
    </row>
    <row r="851" spans="57:81" customFormat="1" x14ac:dyDescent="0.25">
      <c r="BE851" s="22"/>
      <c r="BM851" s="22"/>
      <c r="BU851" s="22"/>
      <c r="CC851" s="22"/>
    </row>
    <row r="852" spans="57:81" customFormat="1" x14ac:dyDescent="0.25">
      <c r="BE852" s="22"/>
      <c r="BM852" s="22"/>
      <c r="BU852" s="22"/>
      <c r="CC852" s="22"/>
    </row>
    <row r="853" spans="57:81" customFormat="1" x14ac:dyDescent="0.25">
      <c r="BE853" s="22"/>
      <c r="BM853" s="22"/>
      <c r="BU853" s="22"/>
      <c r="CC853" s="22"/>
    </row>
    <row r="854" spans="57:81" customFormat="1" x14ac:dyDescent="0.25">
      <c r="BE854" s="22"/>
      <c r="BM854" s="22"/>
      <c r="BU854" s="22"/>
      <c r="CC854" s="22"/>
    </row>
    <row r="855" spans="57:81" customFormat="1" x14ac:dyDescent="0.25">
      <c r="BE855" s="22"/>
      <c r="BM855" s="22"/>
      <c r="BU855" s="22"/>
      <c r="CC855" s="22"/>
    </row>
    <row r="856" spans="57:81" customFormat="1" x14ac:dyDescent="0.25">
      <c r="BE856" s="22"/>
      <c r="BM856" s="22"/>
      <c r="BU856" s="22"/>
      <c r="CC856" s="22"/>
    </row>
    <row r="857" spans="57:81" customFormat="1" x14ac:dyDescent="0.25">
      <c r="BE857" s="22"/>
      <c r="BM857" s="22"/>
      <c r="BU857" s="22"/>
      <c r="CC857" s="22"/>
    </row>
    <row r="858" spans="57:81" customFormat="1" x14ac:dyDescent="0.25">
      <c r="BE858" s="22"/>
      <c r="BM858" s="22"/>
      <c r="BU858" s="22"/>
      <c r="CC858" s="22"/>
    </row>
    <row r="859" spans="57:81" customFormat="1" x14ac:dyDescent="0.25">
      <c r="BE859" s="22"/>
      <c r="BM859" s="22"/>
      <c r="BU859" s="22"/>
      <c r="CC859" s="22"/>
    </row>
    <row r="860" spans="57:81" customFormat="1" x14ac:dyDescent="0.25">
      <c r="BE860" s="22"/>
      <c r="BM860" s="22"/>
      <c r="BU860" s="22"/>
      <c r="CC860" s="22"/>
    </row>
    <row r="861" spans="57:81" customFormat="1" x14ac:dyDescent="0.25">
      <c r="BE861" s="22"/>
      <c r="BM861" s="22"/>
      <c r="BU861" s="22"/>
      <c r="CC861" s="22"/>
    </row>
    <row r="862" spans="57:81" customFormat="1" x14ac:dyDescent="0.25">
      <c r="BE862" s="22"/>
      <c r="BM862" s="22"/>
      <c r="BU862" s="22"/>
      <c r="CC862" s="22"/>
    </row>
    <row r="863" spans="57:81" customFormat="1" x14ac:dyDescent="0.25">
      <c r="BE863" s="22"/>
      <c r="BM863" s="22"/>
      <c r="BU863" s="22"/>
      <c r="CC863" s="22"/>
    </row>
    <row r="864" spans="57:81" customFormat="1" x14ac:dyDescent="0.25">
      <c r="BE864" s="22"/>
      <c r="BM864" s="22"/>
      <c r="BU864" s="22"/>
      <c r="CC864" s="22"/>
    </row>
    <row r="865" spans="57:81" customFormat="1" x14ac:dyDescent="0.25">
      <c r="BE865" s="22"/>
      <c r="BM865" s="22"/>
      <c r="BU865" s="22"/>
      <c r="CC865" s="22"/>
    </row>
    <row r="866" spans="57:81" customFormat="1" x14ac:dyDescent="0.25">
      <c r="BE866" s="22"/>
      <c r="BM866" s="22"/>
      <c r="BU866" s="22"/>
      <c r="CC866" s="22"/>
    </row>
    <row r="867" spans="57:81" customFormat="1" x14ac:dyDescent="0.25">
      <c r="BE867" s="22"/>
      <c r="BM867" s="22"/>
      <c r="BU867" s="22"/>
      <c r="CC867" s="22"/>
    </row>
    <row r="868" spans="57:81" customFormat="1" x14ac:dyDescent="0.25">
      <c r="BE868" s="22"/>
      <c r="BM868" s="22"/>
      <c r="BU868" s="22"/>
      <c r="CC868" s="22"/>
    </row>
    <row r="869" spans="57:81" customFormat="1" x14ac:dyDescent="0.25">
      <c r="BE869" s="22"/>
      <c r="BM869" s="22"/>
      <c r="BU869" s="22"/>
      <c r="CC869" s="22"/>
    </row>
    <row r="870" spans="57:81" customFormat="1" x14ac:dyDescent="0.25">
      <c r="BE870" s="22"/>
      <c r="BM870" s="22"/>
      <c r="BU870" s="22"/>
      <c r="CC870" s="22"/>
    </row>
    <row r="871" spans="57:81" customFormat="1" x14ac:dyDescent="0.25">
      <c r="BE871" s="22"/>
      <c r="BM871" s="22"/>
      <c r="BU871" s="22"/>
      <c r="CC871" s="22"/>
    </row>
    <row r="872" spans="57:81" customFormat="1" x14ac:dyDescent="0.25">
      <c r="BE872" s="22"/>
      <c r="BM872" s="22"/>
      <c r="BU872" s="22"/>
      <c r="CC872" s="22"/>
    </row>
    <row r="873" spans="57:81" customFormat="1" x14ac:dyDescent="0.25">
      <c r="BE873" s="22"/>
      <c r="BM873" s="22"/>
      <c r="BU873" s="22"/>
      <c r="CC873" s="22"/>
    </row>
    <row r="874" spans="57:81" customFormat="1" x14ac:dyDescent="0.25">
      <c r="BE874" s="22"/>
      <c r="BM874" s="22"/>
      <c r="BU874" s="22"/>
      <c r="CC874" s="22"/>
    </row>
    <row r="875" spans="57:81" customFormat="1" x14ac:dyDescent="0.25">
      <c r="BE875" s="22"/>
      <c r="BM875" s="22"/>
      <c r="BU875" s="22"/>
      <c r="CC875" s="22"/>
    </row>
    <row r="876" spans="57:81" customFormat="1" x14ac:dyDescent="0.25">
      <c r="BE876" s="22"/>
      <c r="BM876" s="22"/>
      <c r="BU876" s="22"/>
      <c r="CC876" s="22"/>
    </row>
    <row r="877" spans="57:81" customFormat="1" x14ac:dyDescent="0.25">
      <c r="BE877" s="22"/>
      <c r="BM877" s="22"/>
      <c r="BU877" s="22"/>
      <c r="CC877" s="22"/>
    </row>
    <row r="878" spans="57:81" customFormat="1" x14ac:dyDescent="0.25">
      <c r="BE878" s="22"/>
      <c r="BM878" s="22"/>
      <c r="BU878" s="22"/>
      <c r="CC878" s="22"/>
    </row>
    <row r="879" spans="57:81" customFormat="1" x14ac:dyDescent="0.25">
      <c r="BE879" s="22"/>
      <c r="BM879" s="22"/>
      <c r="BU879" s="22"/>
      <c r="CC879" s="22"/>
    </row>
    <row r="880" spans="57:81" customFormat="1" x14ac:dyDescent="0.25">
      <c r="BE880" s="22"/>
      <c r="BM880" s="22"/>
      <c r="BU880" s="22"/>
      <c r="CC880" s="22"/>
    </row>
    <row r="881" spans="57:81" customFormat="1" x14ac:dyDescent="0.25">
      <c r="BE881" s="22"/>
      <c r="BM881" s="22"/>
      <c r="BU881" s="22"/>
      <c r="CC881" s="22"/>
    </row>
    <row r="882" spans="57:81" customFormat="1" x14ac:dyDescent="0.25">
      <c r="BE882" s="22"/>
      <c r="BM882" s="22"/>
      <c r="BU882" s="22"/>
      <c r="CC882" s="22"/>
    </row>
    <row r="883" spans="57:81" customFormat="1" x14ac:dyDescent="0.25">
      <c r="BE883" s="22"/>
      <c r="BM883" s="22"/>
      <c r="BU883" s="22"/>
      <c r="CC883" s="22"/>
    </row>
    <row r="884" spans="57:81" customFormat="1" x14ac:dyDescent="0.25">
      <c r="BE884" s="22"/>
      <c r="BM884" s="22"/>
      <c r="BU884" s="22"/>
      <c r="CC884" s="22"/>
    </row>
    <row r="885" spans="57:81" customFormat="1" x14ac:dyDescent="0.25">
      <c r="BE885" s="22"/>
      <c r="BM885" s="22"/>
      <c r="BU885" s="22"/>
      <c r="CC885" s="22"/>
    </row>
    <row r="886" spans="57:81" customFormat="1" x14ac:dyDescent="0.25">
      <c r="BE886" s="22"/>
      <c r="BM886" s="22"/>
      <c r="BU886" s="22"/>
      <c r="CC886" s="22"/>
    </row>
    <row r="887" spans="57:81" customFormat="1" x14ac:dyDescent="0.25">
      <c r="BE887" s="22"/>
      <c r="BM887" s="22"/>
      <c r="BU887" s="22"/>
      <c r="CC887" s="22"/>
    </row>
    <row r="888" spans="57:81" customFormat="1" x14ac:dyDescent="0.25">
      <c r="BE888" s="22"/>
      <c r="BM888" s="22"/>
      <c r="BU888" s="22"/>
      <c r="CC888" s="22"/>
    </row>
    <row r="889" spans="57:81" customFormat="1" x14ac:dyDescent="0.25">
      <c r="BE889" s="22"/>
      <c r="BM889" s="22"/>
      <c r="BU889" s="22"/>
      <c r="CC889" s="22"/>
    </row>
    <row r="890" spans="57:81" customFormat="1" x14ac:dyDescent="0.25">
      <c r="BE890" s="22"/>
      <c r="BM890" s="22"/>
      <c r="BU890" s="22"/>
      <c r="CC890" s="22"/>
    </row>
    <row r="891" spans="57:81" customFormat="1" x14ac:dyDescent="0.25">
      <c r="BE891" s="22"/>
      <c r="BM891" s="22"/>
      <c r="BU891" s="22"/>
      <c r="CC891" s="22"/>
    </row>
    <row r="892" spans="57:81" customFormat="1" x14ac:dyDescent="0.25">
      <c r="BE892" s="22"/>
      <c r="BM892" s="22"/>
      <c r="BU892" s="22"/>
      <c r="CC892" s="22"/>
    </row>
    <row r="893" spans="57:81" customFormat="1" x14ac:dyDescent="0.25">
      <c r="BE893" s="22"/>
      <c r="BM893" s="22"/>
      <c r="BU893" s="22"/>
      <c r="CC893" s="22"/>
    </row>
    <row r="894" spans="57:81" customFormat="1" x14ac:dyDescent="0.25">
      <c r="BE894" s="22"/>
      <c r="BM894" s="22"/>
      <c r="BU894" s="22"/>
      <c r="CC894" s="22"/>
    </row>
    <row r="895" spans="57:81" customFormat="1" x14ac:dyDescent="0.25">
      <c r="BE895" s="22"/>
      <c r="BM895" s="22"/>
      <c r="BU895" s="22"/>
      <c r="CC895" s="22"/>
    </row>
    <row r="896" spans="57:81" customFormat="1" x14ac:dyDescent="0.25">
      <c r="BE896" s="22"/>
      <c r="BM896" s="22"/>
      <c r="BU896" s="22"/>
      <c r="CC896" s="22"/>
    </row>
    <row r="897" spans="57:81" customFormat="1" x14ac:dyDescent="0.25">
      <c r="BE897" s="22"/>
      <c r="BM897" s="22"/>
      <c r="BU897" s="22"/>
      <c r="CC897" s="22"/>
    </row>
    <row r="898" spans="57:81" customFormat="1" x14ac:dyDescent="0.25">
      <c r="BE898" s="22"/>
      <c r="BM898" s="22"/>
      <c r="BU898" s="22"/>
      <c r="CC898" s="22"/>
    </row>
    <row r="899" spans="57:81" customFormat="1" x14ac:dyDescent="0.25">
      <c r="BE899" s="22"/>
      <c r="BM899" s="22"/>
      <c r="BU899" s="22"/>
      <c r="CC899" s="22"/>
    </row>
    <row r="900" spans="57:81" customFormat="1" x14ac:dyDescent="0.25">
      <c r="BE900" s="22"/>
      <c r="BM900" s="22"/>
      <c r="BU900" s="22"/>
      <c r="CC900" s="22"/>
    </row>
    <row r="901" spans="57:81" customFormat="1" x14ac:dyDescent="0.25">
      <c r="BE901" s="22"/>
      <c r="BM901" s="22"/>
      <c r="BU901" s="22"/>
      <c r="CC901" s="22"/>
    </row>
    <row r="902" spans="57:81" customFormat="1" x14ac:dyDescent="0.25">
      <c r="BE902" s="22"/>
      <c r="BM902" s="22"/>
      <c r="BU902" s="22"/>
      <c r="CC902" s="22"/>
    </row>
    <row r="903" spans="57:81" customFormat="1" x14ac:dyDescent="0.25">
      <c r="BE903" s="22"/>
      <c r="BM903" s="22"/>
      <c r="BU903" s="22"/>
      <c r="CC903" s="22"/>
    </row>
    <row r="904" spans="57:81" customFormat="1" x14ac:dyDescent="0.25">
      <c r="BE904" s="22"/>
      <c r="BM904" s="22"/>
      <c r="BU904" s="22"/>
      <c r="CC904" s="22"/>
    </row>
    <row r="905" spans="57:81" customFormat="1" x14ac:dyDescent="0.25">
      <c r="BE905" s="22"/>
      <c r="BM905" s="22"/>
      <c r="BU905" s="22"/>
      <c r="CC905" s="22"/>
    </row>
    <row r="906" spans="57:81" customFormat="1" x14ac:dyDescent="0.25">
      <c r="BE906" s="22"/>
      <c r="BM906" s="22"/>
      <c r="BU906" s="22"/>
      <c r="CC906" s="22"/>
    </row>
    <row r="907" spans="57:81" customFormat="1" x14ac:dyDescent="0.25">
      <c r="BE907" s="22"/>
      <c r="BM907" s="22"/>
      <c r="BU907" s="22"/>
      <c r="CC907" s="22"/>
    </row>
    <row r="908" spans="57:81" customFormat="1" x14ac:dyDescent="0.25">
      <c r="BE908" s="22"/>
      <c r="BM908" s="22"/>
      <c r="BU908" s="22"/>
      <c r="CC908" s="22"/>
    </row>
    <row r="909" spans="57:81" customFormat="1" x14ac:dyDescent="0.25">
      <c r="BE909" s="22"/>
      <c r="BM909" s="22"/>
      <c r="BU909" s="22"/>
      <c r="CC909" s="22"/>
    </row>
    <row r="910" spans="57:81" customFormat="1" x14ac:dyDescent="0.25">
      <c r="BE910" s="22"/>
      <c r="BM910" s="22"/>
      <c r="BU910" s="22"/>
      <c r="CC910" s="22"/>
    </row>
    <row r="911" spans="57:81" customFormat="1" x14ac:dyDescent="0.25">
      <c r="BE911" s="22"/>
      <c r="BM911" s="22"/>
      <c r="BU911" s="22"/>
      <c r="CC911" s="22"/>
    </row>
    <row r="912" spans="57:81" customFormat="1" x14ac:dyDescent="0.25">
      <c r="BE912" s="22"/>
      <c r="BM912" s="22"/>
      <c r="BU912" s="22"/>
      <c r="CC912" s="22"/>
    </row>
    <row r="913" spans="57:81" customFormat="1" x14ac:dyDescent="0.25">
      <c r="BE913" s="22"/>
      <c r="BM913" s="22"/>
      <c r="BU913" s="22"/>
      <c r="CC913" s="22"/>
    </row>
    <row r="914" spans="57:81" customFormat="1" x14ac:dyDescent="0.25">
      <c r="BE914" s="22"/>
      <c r="BM914" s="22"/>
      <c r="BU914" s="22"/>
      <c r="CC914" s="22"/>
    </row>
    <row r="915" spans="57:81" customFormat="1" x14ac:dyDescent="0.25">
      <c r="BE915" s="22"/>
      <c r="BM915" s="22"/>
      <c r="BU915" s="22"/>
      <c r="CC915" s="22"/>
    </row>
    <row r="916" spans="57:81" customFormat="1" x14ac:dyDescent="0.25">
      <c r="BE916" s="22"/>
      <c r="BM916" s="22"/>
      <c r="BU916" s="22"/>
      <c r="CC916" s="22"/>
    </row>
    <row r="917" spans="57:81" customFormat="1" x14ac:dyDescent="0.25">
      <c r="BE917" s="22"/>
      <c r="BM917" s="22"/>
      <c r="BU917" s="22"/>
      <c r="CC917" s="22"/>
    </row>
    <row r="918" spans="57:81" customFormat="1" x14ac:dyDescent="0.25">
      <c r="BE918" s="22"/>
      <c r="BM918" s="22"/>
      <c r="BU918" s="22"/>
      <c r="CC918" s="22"/>
    </row>
    <row r="919" spans="57:81" customFormat="1" x14ac:dyDescent="0.25">
      <c r="BE919" s="22"/>
      <c r="BM919" s="22"/>
      <c r="BU919" s="22"/>
      <c r="CC919" s="22"/>
    </row>
    <row r="920" spans="57:81" customFormat="1" x14ac:dyDescent="0.25">
      <c r="BE920" s="22"/>
      <c r="BM920" s="22"/>
      <c r="BU920" s="22"/>
      <c r="CC920" s="22"/>
    </row>
    <row r="921" spans="57:81" customFormat="1" x14ac:dyDescent="0.25">
      <c r="BE921" s="22"/>
      <c r="BM921" s="22"/>
      <c r="BU921" s="22"/>
      <c r="CC921" s="22"/>
    </row>
    <row r="922" spans="57:81" customFormat="1" x14ac:dyDescent="0.25">
      <c r="BE922" s="22"/>
      <c r="BM922" s="22"/>
      <c r="BU922" s="22"/>
      <c r="CC922" s="22"/>
    </row>
    <row r="923" spans="57:81" customFormat="1" x14ac:dyDescent="0.25">
      <c r="BE923" s="22"/>
      <c r="BM923" s="22"/>
      <c r="BU923" s="22"/>
      <c r="CC923" s="22"/>
    </row>
    <row r="924" spans="57:81" customFormat="1" x14ac:dyDescent="0.25">
      <c r="BE924" s="22"/>
      <c r="BM924" s="22"/>
      <c r="BU924" s="22"/>
      <c r="CC924" s="22"/>
    </row>
    <row r="925" spans="57:81" customFormat="1" x14ac:dyDescent="0.25">
      <c r="BE925" s="22"/>
      <c r="BM925" s="22"/>
      <c r="BU925" s="22"/>
      <c r="CC925" s="22"/>
    </row>
    <row r="926" spans="57:81" customFormat="1" x14ac:dyDescent="0.25">
      <c r="BE926" s="22"/>
      <c r="BM926" s="22"/>
      <c r="BU926" s="22"/>
      <c r="CC926" s="22"/>
    </row>
    <row r="927" spans="57:81" customFormat="1" x14ac:dyDescent="0.25">
      <c r="BE927" s="22"/>
      <c r="BM927" s="22"/>
      <c r="BU927" s="22"/>
      <c r="CC927" s="22"/>
    </row>
    <row r="928" spans="57:81" customFormat="1" x14ac:dyDescent="0.25">
      <c r="BE928" s="22"/>
      <c r="BM928" s="22"/>
      <c r="BU928" s="22"/>
      <c r="CC928" s="22"/>
    </row>
    <row r="929" spans="57:81" customFormat="1" x14ac:dyDescent="0.25">
      <c r="BE929" s="22"/>
      <c r="BM929" s="22"/>
      <c r="BU929" s="22"/>
      <c r="CC929" s="22"/>
    </row>
    <row r="930" spans="57:81" customFormat="1" x14ac:dyDescent="0.25">
      <c r="BE930" s="22"/>
      <c r="BM930" s="22"/>
      <c r="BU930" s="22"/>
      <c r="CC930" s="22"/>
    </row>
    <row r="931" spans="57:81" customFormat="1" x14ac:dyDescent="0.25">
      <c r="BE931" s="22"/>
      <c r="BM931" s="22"/>
      <c r="BU931" s="22"/>
      <c r="CC931" s="22"/>
    </row>
    <row r="932" spans="57:81" customFormat="1" x14ac:dyDescent="0.25">
      <c r="BE932" s="22"/>
      <c r="BM932" s="22"/>
      <c r="BU932" s="22"/>
      <c r="CC932" s="22"/>
    </row>
    <row r="933" spans="57:81" customFormat="1" x14ac:dyDescent="0.25">
      <c r="BE933" s="22"/>
      <c r="BM933" s="22"/>
      <c r="BU933" s="22"/>
      <c r="CC933" s="22"/>
    </row>
    <row r="934" spans="57:81" customFormat="1" x14ac:dyDescent="0.25">
      <c r="BE934" s="22"/>
      <c r="BM934" s="22"/>
      <c r="BU934" s="22"/>
      <c r="CC934" s="22"/>
    </row>
    <row r="935" spans="57:81" customFormat="1" x14ac:dyDescent="0.25">
      <c r="BE935" s="22"/>
      <c r="BM935" s="22"/>
      <c r="BU935" s="22"/>
      <c r="CC935" s="22"/>
    </row>
    <row r="936" spans="57:81" customFormat="1" x14ac:dyDescent="0.25">
      <c r="BE936" s="22"/>
      <c r="BM936" s="22"/>
      <c r="BU936" s="22"/>
      <c r="CC936" s="22"/>
    </row>
    <row r="937" spans="57:81" customFormat="1" x14ac:dyDescent="0.25">
      <c r="BE937" s="22"/>
      <c r="BM937" s="22"/>
      <c r="BU937" s="22"/>
      <c r="CC937" s="22"/>
    </row>
    <row r="938" spans="57:81" customFormat="1" x14ac:dyDescent="0.25">
      <c r="BE938" s="22"/>
      <c r="BM938" s="22"/>
      <c r="BU938" s="22"/>
      <c r="CC938" s="22"/>
    </row>
    <row r="939" spans="57:81" customFormat="1" x14ac:dyDescent="0.25">
      <c r="BE939" s="22"/>
      <c r="BM939" s="22"/>
      <c r="BU939" s="22"/>
      <c r="CC939" s="22"/>
    </row>
    <row r="940" spans="57:81" customFormat="1" x14ac:dyDescent="0.25">
      <c r="BE940" s="22"/>
      <c r="BM940" s="22"/>
      <c r="BU940" s="22"/>
      <c r="CC940" s="22"/>
    </row>
    <row r="941" spans="57:81" customFormat="1" x14ac:dyDescent="0.25">
      <c r="BE941" s="22"/>
      <c r="BM941" s="22"/>
      <c r="BU941" s="22"/>
      <c r="CC941" s="22"/>
    </row>
    <row r="942" spans="57:81" customFormat="1" x14ac:dyDescent="0.25">
      <c r="BE942" s="22"/>
      <c r="BM942" s="22"/>
      <c r="BU942" s="22"/>
      <c r="CC942" s="22"/>
    </row>
    <row r="943" spans="57:81" customFormat="1" x14ac:dyDescent="0.25">
      <c r="BE943" s="22"/>
      <c r="BM943" s="22"/>
      <c r="BU943" s="22"/>
      <c r="CC943" s="22"/>
    </row>
    <row r="944" spans="57:81" customFormat="1" x14ac:dyDescent="0.25">
      <c r="BE944" s="22"/>
      <c r="BM944" s="22"/>
      <c r="BU944" s="22"/>
      <c r="CC944" s="22"/>
    </row>
    <row r="945" spans="57:81" customFormat="1" x14ac:dyDescent="0.25">
      <c r="BE945" s="22"/>
      <c r="BM945" s="22"/>
      <c r="BU945" s="22"/>
      <c r="CC945" s="22"/>
    </row>
    <row r="946" spans="57:81" customFormat="1" x14ac:dyDescent="0.25">
      <c r="BE946" s="22"/>
      <c r="BM946" s="22"/>
      <c r="BU946" s="22"/>
      <c r="CC946" s="22"/>
    </row>
    <row r="947" spans="57:81" customFormat="1" x14ac:dyDescent="0.25">
      <c r="BE947" s="22"/>
      <c r="BM947" s="22"/>
      <c r="BU947" s="22"/>
      <c r="CC947" s="22"/>
    </row>
    <row r="948" spans="57:81" customFormat="1" x14ac:dyDescent="0.25">
      <c r="BE948" s="22"/>
      <c r="BM948" s="22"/>
      <c r="BU948" s="22"/>
      <c r="CC948" s="22"/>
    </row>
    <row r="949" spans="57:81" customFormat="1" x14ac:dyDescent="0.25">
      <c r="BE949" s="22"/>
      <c r="BM949" s="22"/>
      <c r="BU949" s="22"/>
      <c r="CC949" s="22"/>
    </row>
    <row r="950" spans="57:81" customFormat="1" x14ac:dyDescent="0.25">
      <c r="BE950" s="22"/>
      <c r="BM950" s="22"/>
      <c r="BU950" s="22"/>
      <c r="CC950" s="22"/>
    </row>
    <row r="951" spans="57:81" customFormat="1" x14ac:dyDescent="0.25">
      <c r="BE951" s="22"/>
      <c r="BM951" s="22"/>
      <c r="BU951" s="22"/>
      <c r="CC951" s="22"/>
    </row>
    <row r="952" spans="57:81" customFormat="1" x14ac:dyDescent="0.25">
      <c r="BE952" s="22"/>
      <c r="BM952" s="22"/>
      <c r="BU952" s="22"/>
      <c r="CC952" s="22"/>
    </row>
    <row r="953" spans="57:81" customFormat="1" x14ac:dyDescent="0.25">
      <c r="BE953" s="22"/>
      <c r="BM953" s="22"/>
      <c r="BU953" s="22"/>
      <c r="CC953" s="22"/>
    </row>
    <row r="954" spans="57:81" customFormat="1" x14ac:dyDescent="0.25">
      <c r="BE954" s="22"/>
      <c r="BM954" s="22"/>
      <c r="BU954" s="22"/>
      <c r="CC954" s="22"/>
    </row>
    <row r="955" spans="57:81" customFormat="1" x14ac:dyDescent="0.25">
      <c r="BE955" s="22"/>
      <c r="BM955" s="22"/>
      <c r="BU955" s="22"/>
      <c r="CC955" s="22"/>
    </row>
    <row r="956" spans="57:81" customFormat="1" x14ac:dyDescent="0.25">
      <c r="BE956" s="22"/>
      <c r="BM956" s="22"/>
      <c r="BU956" s="22"/>
      <c r="CC956" s="22"/>
    </row>
    <row r="957" spans="57:81" customFormat="1" x14ac:dyDescent="0.25">
      <c r="BE957" s="22"/>
      <c r="BM957" s="22"/>
      <c r="BU957" s="22"/>
      <c r="CC957" s="22"/>
    </row>
    <row r="958" spans="57:81" customFormat="1" x14ac:dyDescent="0.25">
      <c r="BE958" s="22"/>
      <c r="BM958" s="22"/>
      <c r="BU958" s="22"/>
      <c r="CC958" s="22"/>
    </row>
    <row r="959" spans="57:81" customFormat="1" x14ac:dyDescent="0.25">
      <c r="BE959" s="22"/>
      <c r="BM959" s="22"/>
      <c r="BU959" s="22"/>
      <c r="CC959" s="22"/>
    </row>
    <row r="960" spans="57:81" customFormat="1" x14ac:dyDescent="0.25">
      <c r="BE960" s="22"/>
      <c r="BM960" s="22"/>
      <c r="BU960" s="22"/>
      <c r="CC960" s="22"/>
    </row>
    <row r="961" spans="57:81" customFormat="1" x14ac:dyDescent="0.25">
      <c r="BE961" s="22"/>
      <c r="BM961" s="22"/>
      <c r="BU961" s="22"/>
      <c r="CC961" s="22"/>
    </row>
    <row r="962" spans="57:81" customFormat="1" x14ac:dyDescent="0.25">
      <c r="BE962" s="22"/>
      <c r="BM962" s="22"/>
      <c r="BU962" s="22"/>
      <c r="CC962" s="22"/>
    </row>
    <row r="963" spans="57:81" customFormat="1" x14ac:dyDescent="0.25">
      <c r="BE963" s="22"/>
      <c r="BM963" s="22"/>
      <c r="BU963" s="22"/>
      <c r="CC963" s="22"/>
    </row>
    <row r="964" spans="57:81" customFormat="1" x14ac:dyDescent="0.25">
      <c r="BE964" s="22"/>
      <c r="BM964" s="22"/>
      <c r="BU964" s="22"/>
      <c r="CC964" s="22"/>
    </row>
    <row r="965" spans="57:81" customFormat="1" x14ac:dyDescent="0.25">
      <c r="BE965" s="22"/>
      <c r="BM965" s="22"/>
      <c r="BU965" s="22"/>
      <c r="CC965" s="22"/>
    </row>
    <row r="966" spans="57:81" customFormat="1" x14ac:dyDescent="0.25">
      <c r="BE966" s="22"/>
      <c r="BM966" s="22"/>
      <c r="BU966" s="22"/>
      <c r="CC966" s="22"/>
    </row>
    <row r="967" spans="57:81" customFormat="1" x14ac:dyDescent="0.25">
      <c r="BE967" s="22"/>
      <c r="BM967" s="22"/>
      <c r="BU967" s="22"/>
      <c r="CC967" s="22"/>
    </row>
    <row r="968" spans="57:81" customFormat="1" x14ac:dyDescent="0.25">
      <c r="BE968" s="22"/>
      <c r="BM968" s="22"/>
      <c r="BU968" s="22"/>
      <c r="CC968" s="22"/>
    </row>
    <row r="969" spans="57:81" customFormat="1" x14ac:dyDescent="0.25">
      <c r="BE969" s="22"/>
      <c r="BM969" s="22"/>
      <c r="BU969" s="22"/>
      <c r="CC969" s="22"/>
    </row>
    <row r="970" spans="57:81" customFormat="1" x14ac:dyDescent="0.25">
      <c r="BE970" s="22"/>
      <c r="BM970" s="22"/>
      <c r="BU970" s="22"/>
      <c r="CC970" s="22"/>
    </row>
    <row r="971" spans="57:81" customFormat="1" x14ac:dyDescent="0.25">
      <c r="BE971" s="22"/>
      <c r="BM971" s="22"/>
      <c r="BU971" s="22"/>
      <c r="CC971" s="22"/>
    </row>
    <row r="972" spans="57:81" customFormat="1" x14ac:dyDescent="0.25">
      <c r="BE972" s="22"/>
      <c r="BM972" s="22"/>
      <c r="BU972" s="22"/>
      <c r="CC972" s="22"/>
    </row>
    <row r="973" spans="57:81" customFormat="1" x14ac:dyDescent="0.25">
      <c r="BE973" s="22"/>
      <c r="BM973" s="22"/>
      <c r="BU973" s="22"/>
      <c r="CC973" s="22"/>
    </row>
    <row r="974" spans="57:81" customFormat="1" x14ac:dyDescent="0.25">
      <c r="BE974" s="22"/>
      <c r="BM974" s="22"/>
      <c r="BU974" s="22"/>
      <c r="CC974" s="22"/>
    </row>
    <row r="975" spans="57:81" customFormat="1" x14ac:dyDescent="0.25">
      <c r="BE975" s="22"/>
      <c r="BM975" s="22"/>
      <c r="BU975" s="22"/>
      <c r="CC975" s="22"/>
    </row>
    <row r="976" spans="57:81" customFormat="1" x14ac:dyDescent="0.25">
      <c r="BE976" s="22"/>
      <c r="BM976" s="22"/>
      <c r="BU976" s="22"/>
      <c r="CC976" s="22"/>
    </row>
    <row r="977" spans="57:81" customFormat="1" x14ac:dyDescent="0.25">
      <c r="BE977" s="22"/>
      <c r="BM977" s="22"/>
      <c r="BU977" s="22"/>
      <c r="CC977" s="22"/>
    </row>
    <row r="978" spans="57:81" customFormat="1" x14ac:dyDescent="0.25">
      <c r="BE978" s="22"/>
      <c r="BM978" s="22"/>
      <c r="BU978" s="22"/>
      <c r="CC978" s="22"/>
    </row>
    <row r="979" spans="57:81" customFormat="1" x14ac:dyDescent="0.25">
      <c r="BE979" s="22"/>
      <c r="BM979" s="22"/>
      <c r="BU979" s="22"/>
      <c r="CC979" s="22"/>
    </row>
    <row r="980" spans="57:81" customFormat="1" x14ac:dyDescent="0.25">
      <c r="BE980" s="22"/>
      <c r="BM980" s="22"/>
      <c r="BU980" s="22"/>
      <c r="CC980" s="22"/>
    </row>
    <row r="981" spans="57:81" customFormat="1" x14ac:dyDescent="0.25">
      <c r="BE981" s="22"/>
      <c r="BM981" s="22"/>
      <c r="BU981" s="22"/>
      <c r="CC981" s="22"/>
    </row>
    <row r="982" spans="57:81" customFormat="1" x14ac:dyDescent="0.25">
      <c r="BE982" s="22"/>
      <c r="BM982" s="22"/>
      <c r="BU982" s="22"/>
      <c r="CC982" s="22"/>
    </row>
    <row r="983" spans="57:81" customFormat="1" x14ac:dyDescent="0.25">
      <c r="BE983" s="22"/>
      <c r="BM983" s="22"/>
      <c r="BU983" s="22"/>
      <c r="CC983" s="22"/>
    </row>
    <row r="984" spans="57:81" customFormat="1" x14ac:dyDescent="0.25">
      <c r="BE984" s="22"/>
      <c r="BM984" s="22"/>
      <c r="BU984" s="22"/>
      <c r="CC984" s="22"/>
    </row>
    <row r="985" spans="57:81" customFormat="1" x14ac:dyDescent="0.25">
      <c r="BE985" s="22"/>
      <c r="BM985" s="22"/>
      <c r="BU985" s="22"/>
      <c r="CC985" s="22"/>
    </row>
    <row r="986" spans="57:81" customFormat="1" x14ac:dyDescent="0.25">
      <c r="BE986" s="22"/>
      <c r="BM986" s="22"/>
      <c r="BU986" s="22"/>
      <c r="CC986" s="22"/>
    </row>
    <row r="987" spans="57:81" customFormat="1" x14ac:dyDescent="0.25">
      <c r="BE987" s="22"/>
      <c r="BM987" s="22"/>
      <c r="BU987" s="22"/>
      <c r="CC987" s="22"/>
    </row>
    <row r="988" spans="57:81" customFormat="1" x14ac:dyDescent="0.25">
      <c r="BE988" s="22"/>
      <c r="BM988" s="22"/>
      <c r="BU988" s="22"/>
      <c r="CC988" s="22"/>
    </row>
    <row r="989" spans="57:81" customFormat="1" x14ac:dyDescent="0.25">
      <c r="BE989" s="22"/>
      <c r="BM989" s="22"/>
      <c r="BU989" s="22"/>
      <c r="CC989" s="22"/>
    </row>
    <row r="990" spans="57:81" customFormat="1" x14ac:dyDescent="0.25">
      <c r="BE990" s="22"/>
      <c r="BM990" s="22"/>
      <c r="BU990" s="22"/>
      <c r="CC990" s="22"/>
    </row>
    <row r="991" spans="57:81" customFormat="1" x14ac:dyDescent="0.25">
      <c r="BE991" s="22"/>
      <c r="BM991" s="22"/>
      <c r="BU991" s="22"/>
      <c r="CC991" s="22"/>
    </row>
    <row r="992" spans="57:81" customFormat="1" x14ac:dyDescent="0.25">
      <c r="BE992" s="22"/>
      <c r="BM992" s="22"/>
      <c r="BU992" s="22"/>
      <c r="CC992" s="22"/>
    </row>
    <row r="993" spans="57:81" customFormat="1" x14ac:dyDescent="0.25">
      <c r="BE993" s="22"/>
      <c r="BM993" s="22"/>
      <c r="BU993" s="22"/>
      <c r="CC993" s="22"/>
    </row>
    <row r="994" spans="57:81" customFormat="1" x14ac:dyDescent="0.25">
      <c r="BE994" s="22"/>
      <c r="BM994" s="22"/>
      <c r="BU994" s="22"/>
      <c r="CC994" s="22"/>
    </row>
    <row r="995" spans="57:81" customFormat="1" x14ac:dyDescent="0.25">
      <c r="BE995" s="22"/>
      <c r="BM995" s="22"/>
      <c r="BU995" s="22"/>
      <c r="CC995" s="22"/>
    </row>
    <row r="996" spans="57:81" customFormat="1" x14ac:dyDescent="0.25">
      <c r="BE996" s="22"/>
      <c r="BM996" s="22"/>
      <c r="BU996" s="22"/>
      <c r="CC996" s="22"/>
    </row>
    <row r="997" spans="57:81" customFormat="1" x14ac:dyDescent="0.25">
      <c r="BE997" s="22"/>
      <c r="BM997" s="22"/>
      <c r="BU997" s="22"/>
      <c r="CC997" s="22"/>
    </row>
    <row r="998" spans="57:81" customFormat="1" x14ac:dyDescent="0.25">
      <c r="BE998" s="22"/>
      <c r="BM998" s="22"/>
      <c r="BU998" s="22"/>
      <c r="CC998" s="22"/>
    </row>
    <row r="999" spans="57:81" customFormat="1" x14ac:dyDescent="0.25">
      <c r="BE999" s="22"/>
      <c r="BM999" s="22"/>
      <c r="BU999" s="22"/>
      <c r="CC999" s="22"/>
    </row>
    <row r="1000" spans="57:81" customFormat="1" x14ac:dyDescent="0.25">
      <c r="BE1000" s="22"/>
      <c r="BM1000" s="22"/>
      <c r="BU1000" s="22"/>
      <c r="CC1000" s="22"/>
    </row>
    <row r="1001" spans="57:81" customFormat="1" x14ac:dyDescent="0.25">
      <c r="BE1001" s="22"/>
      <c r="BM1001" s="22"/>
      <c r="BU1001" s="22"/>
      <c r="CC1001" s="22"/>
    </row>
    <row r="1002" spans="57:81" customFormat="1" x14ac:dyDescent="0.25">
      <c r="BE1002" s="22"/>
      <c r="BM1002" s="22"/>
      <c r="BU1002" s="22"/>
      <c r="CC1002" s="22"/>
    </row>
    <row r="1003" spans="57:81" customFormat="1" x14ac:dyDescent="0.25">
      <c r="BE1003" s="22"/>
      <c r="BM1003" s="22"/>
      <c r="BU1003" s="22"/>
      <c r="CC1003" s="22"/>
    </row>
    <row r="1004" spans="57:81" customFormat="1" x14ac:dyDescent="0.25">
      <c r="BE1004" s="22"/>
      <c r="BM1004" s="22"/>
      <c r="BU1004" s="22"/>
      <c r="CC1004" s="22"/>
    </row>
    <row r="1005" spans="57:81" customFormat="1" x14ac:dyDescent="0.25">
      <c r="BE1005" s="22"/>
      <c r="BM1005" s="22"/>
      <c r="BU1005" s="22"/>
      <c r="CC1005" s="22"/>
    </row>
    <row r="1006" spans="57:81" customFormat="1" x14ac:dyDescent="0.25">
      <c r="BE1006" s="22"/>
      <c r="BM1006" s="22"/>
      <c r="BU1006" s="22"/>
      <c r="CC1006" s="22"/>
    </row>
    <row r="1007" spans="57:81" customFormat="1" x14ac:dyDescent="0.25">
      <c r="BE1007" s="22"/>
      <c r="BM1007" s="22"/>
      <c r="BU1007" s="22"/>
      <c r="CC1007" s="22"/>
    </row>
    <row r="1008" spans="57:81" customFormat="1" x14ac:dyDescent="0.25">
      <c r="BE1008" s="22"/>
      <c r="BM1008" s="22"/>
      <c r="BU1008" s="22"/>
      <c r="CC1008" s="22"/>
    </row>
    <row r="1009" spans="57:81" customFormat="1" x14ac:dyDescent="0.25">
      <c r="BE1009" s="22"/>
      <c r="BM1009" s="22"/>
      <c r="BU1009" s="22"/>
      <c r="CC1009" s="22"/>
    </row>
    <row r="1010" spans="57:81" customFormat="1" x14ac:dyDescent="0.25">
      <c r="BE1010" s="22"/>
      <c r="BM1010" s="22"/>
      <c r="BU1010" s="22"/>
      <c r="CC1010" s="22"/>
    </row>
    <row r="1011" spans="57:81" customFormat="1" x14ac:dyDescent="0.25">
      <c r="BE1011" s="22"/>
      <c r="BM1011" s="22"/>
      <c r="BU1011" s="22"/>
      <c r="CC1011" s="22"/>
    </row>
    <row r="1012" spans="57:81" customFormat="1" x14ac:dyDescent="0.25">
      <c r="BE1012" s="22"/>
      <c r="BM1012" s="22"/>
      <c r="BU1012" s="22"/>
      <c r="CC1012" s="22"/>
    </row>
    <row r="1013" spans="57:81" customFormat="1" x14ac:dyDescent="0.25">
      <c r="BE1013" s="22"/>
      <c r="BM1013" s="22"/>
      <c r="BU1013" s="22"/>
      <c r="CC1013" s="22"/>
    </row>
    <row r="1014" spans="57:81" customFormat="1" x14ac:dyDescent="0.25">
      <c r="BE1014" s="22"/>
      <c r="BM1014" s="22"/>
      <c r="BU1014" s="22"/>
      <c r="CC1014" s="22"/>
    </row>
    <row r="1015" spans="57:81" customFormat="1" x14ac:dyDescent="0.25">
      <c r="BE1015" s="22"/>
      <c r="BM1015" s="22"/>
      <c r="BU1015" s="22"/>
      <c r="CC1015" s="22"/>
    </row>
    <row r="1016" spans="57:81" customFormat="1" x14ac:dyDescent="0.25">
      <c r="BE1016" s="22"/>
      <c r="BM1016" s="22"/>
      <c r="BU1016" s="22"/>
      <c r="CC1016" s="22"/>
    </row>
    <row r="1017" spans="57:81" customFormat="1" x14ac:dyDescent="0.25">
      <c r="BE1017" s="22"/>
      <c r="BM1017" s="22"/>
      <c r="BU1017" s="22"/>
      <c r="CC1017" s="22"/>
    </row>
    <row r="1018" spans="57:81" customFormat="1" x14ac:dyDescent="0.25">
      <c r="BE1018" s="22"/>
      <c r="BM1018" s="22"/>
      <c r="BU1018" s="22"/>
      <c r="CC1018" s="22"/>
    </row>
    <row r="1019" spans="57:81" customFormat="1" x14ac:dyDescent="0.25">
      <c r="BE1019" s="22"/>
      <c r="BM1019" s="22"/>
      <c r="BU1019" s="22"/>
      <c r="CC1019" s="22"/>
    </row>
    <row r="1020" spans="57:81" customFormat="1" x14ac:dyDescent="0.25">
      <c r="BE1020" s="22"/>
      <c r="BM1020" s="22"/>
      <c r="BU1020" s="22"/>
      <c r="CC1020" s="22"/>
    </row>
    <row r="1021" spans="57:81" customFormat="1" x14ac:dyDescent="0.25">
      <c r="BE1021" s="22"/>
      <c r="BM1021" s="22"/>
      <c r="BU1021" s="22"/>
      <c r="CC1021" s="22"/>
    </row>
    <row r="1022" spans="57:81" customFormat="1" x14ac:dyDescent="0.25">
      <c r="BE1022" s="22"/>
      <c r="BM1022" s="22"/>
      <c r="BU1022" s="22"/>
      <c r="CC1022" s="22"/>
    </row>
    <row r="1023" spans="57:81" customFormat="1" x14ac:dyDescent="0.25">
      <c r="BE1023" s="22"/>
      <c r="BM1023" s="22"/>
      <c r="BU1023" s="22"/>
      <c r="CC1023" s="22"/>
    </row>
    <row r="1024" spans="57:81" customFormat="1" x14ac:dyDescent="0.25">
      <c r="BE1024" s="22"/>
      <c r="BM1024" s="22"/>
      <c r="BU1024" s="22"/>
      <c r="CC1024" s="22"/>
    </row>
    <row r="1025" spans="57:81" customFormat="1" x14ac:dyDescent="0.25">
      <c r="BE1025" s="22"/>
      <c r="BM1025" s="22"/>
      <c r="BU1025" s="22"/>
      <c r="CC1025" s="22"/>
    </row>
    <row r="1026" spans="57:81" customFormat="1" x14ac:dyDescent="0.25">
      <c r="BE1026" s="22"/>
      <c r="BM1026" s="22"/>
      <c r="BU1026" s="22"/>
      <c r="CC1026" s="22"/>
    </row>
    <row r="1027" spans="57:81" customFormat="1" x14ac:dyDescent="0.25">
      <c r="BE1027" s="22"/>
      <c r="BM1027" s="22"/>
      <c r="BU1027" s="22"/>
      <c r="CC1027" s="22"/>
    </row>
    <row r="1028" spans="57:81" customFormat="1" x14ac:dyDescent="0.25">
      <c r="BE1028" s="22"/>
      <c r="BM1028" s="22"/>
      <c r="BU1028" s="22"/>
      <c r="CC1028" s="22"/>
    </row>
    <row r="1029" spans="57:81" customFormat="1" x14ac:dyDescent="0.25">
      <c r="BE1029" s="22"/>
      <c r="BM1029" s="22"/>
      <c r="BU1029" s="22"/>
      <c r="CC1029" s="22"/>
    </row>
    <row r="1030" spans="57:81" customFormat="1" x14ac:dyDescent="0.25">
      <c r="BE1030" s="22"/>
      <c r="BM1030" s="22"/>
      <c r="BU1030" s="22"/>
      <c r="CC1030" s="22"/>
    </row>
    <row r="1031" spans="57:81" customFormat="1" x14ac:dyDescent="0.25">
      <c r="BE1031" s="22"/>
      <c r="BM1031" s="22"/>
      <c r="BU1031" s="22"/>
      <c r="CC1031" s="22"/>
    </row>
    <row r="1032" spans="57:81" customFormat="1" x14ac:dyDescent="0.25">
      <c r="BE1032" s="22"/>
      <c r="BM1032" s="22"/>
      <c r="BU1032" s="22"/>
      <c r="CC1032" s="22"/>
    </row>
    <row r="1033" spans="57:81" customFormat="1" x14ac:dyDescent="0.25">
      <c r="BE1033" s="22"/>
      <c r="BM1033" s="22"/>
      <c r="BU1033" s="22"/>
      <c r="CC1033" s="22"/>
    </row>
    <row r="1034" spans="57:81" customFormat="1" x14ac:dyDescent="0.25">
      <c r="BE1034" s="22"/>
      <c r="BM1034" s="22"/>
      <c r="BU1034" s="22"/>
      <c r="CC1034" s="22"/>
    </row>
    <row r="1035" spans="57:81" customFormat="1" x14ac:dyDescent="0.25">
      <c r="BE1035" s="22"/>
      <c r="BM1035" s="22"/>
      <c r="BU1035" s="22"/>
      <c r="CC1035" s="22"/>
    </row>
    <row r="1036" spans="57:81" customFormat="1" x14ac:dyDescent="0.25">
      <c r="BE1036" s="22"/>
      <c r="BM1036" s="22"/>
      <c r="BU1036" s="22"/>
      <c r="CC1036" s="22"/>
    </row>
    <row r="1037" spans="57:81" customFormat="1" x14ac:dyDescent="0.25">
      <c r="BE1037" s="22"/>
      <c r="BM1037" s="22"/>
      <c r="BU1037" s="22"/>
      <c r="CC1037" s="22"/>
    </row>
    <row r="1038" spans="57:81" customFormat="1" x14ac:dyDescent="0.25">
      <c r="BE1038" s="22"/>
      <c r="BM1038" s="22"/>
      <c r="BU1038" s="22"/>
      <c r="CC1038" s="22"/>
    </row>
    <row r="1039" spans="57:81" customFormat="1" x14ac:dyDescent="0.25">
      <c r="BE1039" s="22"/>
      <c r="BM1039" s="22"/>
      <c r="BU1039" s="22"/>
      <c r="CC1039" s="22"/>
    </row>
    <row r="1040" spans="57:81" customFormat="1" x14ac:dyDescent="0.25">
      <c r="BE1040" s="22"/>
      <c r="BM1040" s="22"/>
      <c r="BU1040" s="22"/>
      <c r="CC1040" s="22"/>
    </row>
    <row r="1041" spans="57:81" customFormat="1" x14ac:dyDescent="0.25">
      <c r="BE1041" s="22"/>
      <c r="BM1041" s="22"/>
      <c r="BU1041" s="22"/>
      <c r="CC1041" s="22"/>
    </row>
    <row r="1042" spans="57:81" customFormat="1" x14ac:dyDescent="0.25">
      <c r="BE1042" s="22"/>
      <c r="BM1042" s="22"/>
      <c r="BU1042" s="22"/>
      <c r="CC1042" s="22"/>
    </row>
    <row r="1043" spans="57:81" customFormat="1" x14ac:dyDescent="0.25">
      <c r="BE1043" s="22"/>
      <c r="BM1043" s="22"/>
      <c r="BU1043" s="22"/>
      <c r="CC1043" s="22"/>
    </row>
    <row r="1044" spans="57:81" customFormat="1" x14ac:dyDescent="0.25">
      <c r="BE1044" s="22"/>
      <c r="BM1044" s="22"/>
      <c r="BU1044" s="22"/>
      <c r="CC1044" s="22"/>
    </row>
    <row r="1045" spans="57:81" customFormat="1" x14ac:dyDescent="0.25">
      <c r="BE1045" s="22"/>
      <c r="BM1045" s="22"/>
      <c r="BU1045" s="22"/>
      <c r="CC1045" s="22"/>
    </row>
    <row r="1046" spans="57:81" customFormat="1" x14ac:dyDescent="0.25">
      <c r="BE1046" s="22"/>
      <c r="BM1046" s="22"/>
      <c r="BU1046" s="22"/>
      <c r="CC1046" s="22"/>
    </row>
    <row r="1047" spans="57:81" customFormat="1" x14ac:dyDescent="0.25">
      <c r="BE1047" s="22"/>
      <c r="BM1047" s="22"/>
      <c r="BU1047" s="22"/>
      <c r="CC1047" s="22"/>
    </row>
    <row r="1048" spans="57:81" customFormat="1" x14ac:dyDescent="0.25">
      <c r="BE1048" s="22"/>
      <c r="BM1048" s="22"/>
      <c r="BU1048" s="22"/>
      <c r="CC1048" s="22"/>
    </row>
    <row r="1049" spans="57:81" customFormat="1" x14ac:dyDescent="0.25">
      <c r="BE1049" s="22"/>
      <c r="BM1049" s="22"/>
      <c r="BU1049" s="22"/>
      <c r="CC1049" s="22"/>
    </row>
    <row r="1050" spans="57:81" customFormat="1" x14ac:dyDescent="0.25">
      <c r="BE1050" s="22"/>
      <c r="BM1050" s="22"/>
      <c r="BU1050" s="22"/>
      <c r="CC1050" s="22"/>
    </row>
    <row r="1051" spans="57:81" customFormat="1" x14ac:dyDescent="0.25">
      <c r="BE1051" s="22"/>
      <c r="BM1051" s="22"/>
      <c r="BU1051" s="22"/>
      <c r="CC1051" s="22"/>
    </row>
    <row r="1052" spans="57:81" customFormat="1" x14ac:dyDescent="0.25">
      <c r="BE1052" s="22"/>
      <c r="BM1052" s="22"/>
      <c r="BU1052" s="22"/>
      <c r="CC1052" s="22"/>
    </row>
    <row r="1053" spans="57:81" customFormat="1" x14ac:dyDescent="0.25">
      <c r="BE1053" s="22"/>
      <c r="BM1053" s="22"/>
      <c r="BU1053" s="22"/>
      <c r="CC1053" s="22"/>
    </row>
    <row r="1054" spans="57:81" customFormat="1" x14ac:dyDescent="0.25">
      <c r="BE1054" s="22"/>
      <c r="BM1054" s="22"/>
      <c r="BU1054" s="22"/>
      <c r="CC1054" s="22"/>
    </row>
    <row r="1055" spans="57:81" customFormat="1" x14ac:dyDescent="0.25">
      <c r="BE1055" s="22"/>
      <c r="BM1055" s="22"/>
      <c r="BU1055" s="22"/>
      <c r="CC1055" s="22"/>
    </row>
    <row r="1056" spans="57:81" customFormat="1" x14ac:dyDescent="0.25">
      <c r="BE1056" s="22"/>
      <c r="BM1056" s="22"/>
      <c r="BU1056" s="22"/>
      <c r="CC1056" s="22"/>
    </row>
    <row r="1057" spans="57:81" customFormat="1" x14ac:dyDescent="0.25">
      <c r="BE1057" s="22"/>
      <c r="BM1057" s="22"/>
      <c r="BU1057" s="22"/>
      <c r="CC1057" s="22"/>
    </row>
    <row r="1058" spans="57:81" customFormat="1" x14ac:dyDescent="0.25">
      <c r="BE1058" s="22"/>
      <c r="BM1058" s="22"/>
      <c r="BU1058" s="22"/>
      <c r="CC1058" s="22"/>
    </row>
    <row r="1059" spans="57:81" customFormat="1" x14ac:dyDescent="0.25">
      <c r="BE1059" s="22"/>
      <c r="BM1059" s="22"/>
      <c r="BU1059" s="22"/>
      <c r="CC1059" s="22"/>
    </row>
    <row r="1060" spans="57:81" customFormat="1" x14ac:dyDescent="0.25">
      <c r="BE1060" s="22"/>
      <c r="BM1060" s="22"/>
      <c r="BU1060" s="22"/>
      <c r="CC1060" s="22"/>
    </row>
    <row r="1061" spans="57:81" customFormat="1" x14ac:dyDescent="0.25">
      <c r="BE1061" s="22"/>
      <c r="BM1061" s="22"/>
      <c r="BU1061" s="22"/>
      <c r="CC1061" s="22"/>
    </row>
    <row r="1062" spans="57:81" customFormat="1" x14ac:dyDescent="0.25">
      <c r="BE1062" s="22"/>
      <c r="BM1062" s="22"/>
      <c r="BU1062" s="22"/>
      <c r="CC1062" s="22"/>
    </row>
    <row r="1063" spans="57:81" customFormat="1" x14ac:dyDescent="0.25">
      <c r="BE1063" s="22"/>
      <c r="BM1063" s="22"/>
      <c r="BU1063" s="22"/>
      <c r="CC1063" s="22"/>
    </row>
    <row r="1064" spans="57:81" customFormat="1" x14ac:dyDescent="0.25">
      <c r="BE1064" s="22"/>
      <c r="BM1064" s="22"/>
      <c r="BU1064" s="22"/>
      <c r="CC1064" s="22"/>
    </row>
    <row r="1065" spans="57:81" customFormat="1" x14ac:dyDescent="0.25">
      <c r="BE1065" s="22"/>
      <c r="BM1065" s="22"/>
      <c r="BU1065" s="22"/>
      <c r="CC1065" s="22"/>
    </row>
    <row r="1066" spans="57:81" customFormat="1" x14ac:dyDescent="0.25">
      <c r="BE1066" s="22"/>
      <c r="BM1066" s="22"/>
      <c r="BU1066" s="22"/>
      <c r="CC1066" s="22"/>
    </row>
    <row r="1067" spans="57:81" customFormat="1" x14ac:dyDescent="0.25">
      <c r="BE1067" s="22"/>
      <c r="BM1067" s="22"/>
      <c r="BU1067" s="22"/>
      <c r="CC1067" s="22"/>
    </row>
    <row r="1068" spans="57:81" customFormat="1" x14ac:dyDescent="0.25">
      <c r="BE1068" s="22"/>
      <c r="BM1068" s="22"/>
      <c r="BU1068" s="22"/>
      <c r="CC1068" s="22"/>
    </row>
    <row r="1069" spans="57:81" customFormat="1" x14ac:dyDescent="0.25">
      <c r="BE1069" s="22"/>
      <c r="BM1069" s="22"/>
      <c r="BU1069" s="22"/>
      <c r="CC1069" s="22"/>
    </row>
    <row r="1070" spans="57:81" customFormat="1" x14ac:dyDescent="0.25">
      <c r="BE1070" s="22"/>
      <c r="BM1070" s="22"/>
      <c r="BU1070" s="22"/>
      <c r="CC1070" s="22"/>
    </row>
    <row r="1071" spans="57:81" customFormat="1" x14ac:dyDescent="0.25">
      <c r="BE1071" s="22"/>
      <c r="BM1071" s="22"/>
      <c r="BU1071" s="22"/>
      <c r="CC1071" s="22"/>
    </row>
    <row r="1072" spans="57:81" customFormat="1" x14ac:dyDescent="0.25">
      <c r="BE1072" s="22"/>
      <c r="BM1072" s="22"/>
      <c r="BU1072" s="22"/>
      <c r="CC1072" s="22"/>
    </row>
    <row r="1073" spans="57:81" customFormat="1" x14ac:dyDescent="0.25">
      <c r="BE1073" s="22"/>
      <c r="BM1073" s="22"/>
      <c r="BU1073" s="22"/>
      <c r="CC1073" s="22"/>
    </row>
    <row r="1074" spans="57:81" customFormat="1" x14ac:dyDescent="0.25">
      <c r="BE1074" s="22"/>
      <c r="BM1074" s="22"/>
      <c r="BU1074" s="22"/>
      <c r="CC1074" s="22"/>
    </row>
    <row r="1075" spans="57:81" customFormat="1" x14ac:dyDescent="0.25">
      <c r="BE1075" s="22"/>
      <c r="BM1075" s="22"/>
      <c r="BU1075" s="22"/>
      <c r="CC1075" s="22"/>
    </row>
    <row r="1076" spans="57:81" customFormat="1" x14ac:dyDescent="0.25">
      <c r="BE1076" s="22"/>
      <c r="BM1076" s="22"/>
      <c r="BU1076" s="22"/>
      <c r="CC1076" s="22"/>
    </row>
    <row r="1077" spans="57:81" customFormat="1" x14ac:dyDescent="0.25">
      <c r="BE1077" s="22"/>
      <c r="BM1077" s="22"/>
      <c r="BU1077" s="22"/>
      <c r="CC1077" s="22"/>
    </row>
    <row r="1078" spans="57:81" customFormat="1" x14ac:dyDescent="0.25">
      <c r="BE1078" s="22"/>
      <c r="BM1078" s="22"/>
      <c r="BU1078" s="22"/>
      <c r="CC1078" s="22"/>
    </row>
    <row r="1079" spans="57:81" customFormat="1" x14ac:dyDescent="0.25">
      <c r="BE1079" s="22"/>
      <c r="BM1079" s="22"/>
      <c r="BU1079" s="22"/>
      <c r="CC1079" s="22"/>
    </row>
    <row r="1080" spans="57:81" customFormat="1" x14ac:dyDescent="0.25">
      <c r="BE1080" s="22"/>
      <c r="BM1080" s="22"/>
      <c r="BU1080" s="22"/>
      <c r="CC1080" s="22"/>
    </row>
    <row r="1081" spans="57:81" customFormat="1" x14ac:dyDescent="0.25">
      <c r="BE1081" s="22"/>
      <c r="BM1081" s="22"/>
      <c r="BU1081" s="22"/>
      <c r="CC1081" s="22"/>
    </row>
    <row r="1082" spans="57:81" customFormat="1" x14ac:dyDescent="0.25">
      <c r="BE1082" s="22"/>
      <c r="BM1082" s="22"/>
      <c r="BU1082" s="22"/>
      <c r="CC1082" s="22"/>
    </row>
    <row r="1083" spans="57:81" customFormat="1" x14ac:dyDescent="0.25">
      <c r="BE1083" s="22"/>
      <c r="BM1083" s="22"/>
      <c r="BU1083" s="22"/>
      <c r="CC1083" s="22"/>
    </row>
    <row r="1084" spans="57:81" customFormat="1" x14ac:dyDescent="0.25">
      <c r="BE1084" s="22"/>
      <c r="BM1084" s="22"/>
      <c r="BU1084" s="22"/>
      <c r="CC1084" s="22"/>
    </row>
    <row r="1085" spans="57:81" customFormat="1" x14ac:dyDescent="0.25">
      <c r="BE1085" s="22"/>
      <c r="BM1085" s="22"/>
      <c r="BU1085" s="22"/>
      <c r="CC1085" s="22"/>
    </row>
    <row r="1086" spans="57:81" customFormat="1" x14ac:dyDescent="0.25">
      <c r="BE1086" s="22"/>
      <c r="BM1086" s="22"/>
      <c r="BU1086" s="22"/>
      <c r="CC1086" s="22"/>
    </row>
    <row r="1087" spans="57:81" customFormat="1" x14ac:dyDescent="0.25">
      <c r="BE1087" s="22"/>
      <c r="BM1087" s="22"/>
      <c r="BU1087" s="22"/>
      <c r="CC1087" s="22"/>
    </row>
    <row r="1088" spans="57:81" customFormat="1" x14ac:dyDescent="0.25">
      <c r="BE1088" s="22"/>
      <c r="BM1088" s="22"/>
      <c r="BU1088" s="22"/>
      <c r="CC1088" s="22"/>
    </row>
    <row r="1089" spans="57:81" customFormat="1" x14ac:dyDescent="0.25">
      <c r="BE1089" s="22"/>
      <c r="BM1089" s="22"/>
      <c r="BU1089" s="22"/>
      <c r="CC1089" s="22"/>
    </row>
    <row r="1090" spans="57:81" customFormat="1" x14ac:dyDescent="0.25">
      <c r="BE1090" s="22"/>
      <c r="BM1090" s="22"/>
      <c r="BU1090" s="22"/>
      <c r="CC1090" s="22"/>
    </row>
  </sheetData>
  <mergeCells count="31">
    <mergeCell ref="A83:A88"/>
    <mergeCell ref="A89:A94"/>
    <mergeCell ref="A95:A100"/>
    <mergeCell ref="A101:A106"/>
    <mergeCell ref="A107:A112"/>
    <mergeCell ref="A29:A34"/>
    <mergeCell ref="A35:A40"/>
    <mergeCell ref="AP3:AV3"/>
    <mergeCell ref="AH3:AN3"/>
    <mergeCell ref="B3:H3"/>
    <mergeCell ref="J3:P3"/>
    <mergeCell ref="A17:A22"/>
    <mergeCell ref="A23:A28"/>
    <mergeCell ref="BN3:BT3"/>
    <mergeCell ref="Z3:AF3"/>
    <mergeCell ref="R3:X3"/>
    <mergeCell ref="A1:CS1"/>
    <mergeCell ref="A11:A16"/>
    <mergeCell ref="A3:A10"/>
    <mergeCell ref="AX3:BD3"/>
    <mergeCell ref="BF3:BL3"/>
    <mergeCell ref="CD3:CJ3"/>
    <mergeCell ref="BV3:CB3"/>
    <mergeCell ref="CL3:CR3"/>
    <mergeCell ref="A65:A70"/>
    <mergeCell ref="A71:A76"/>
    <mergeCell ref="A77:A82"/>
    <mergeCell ref="A41:A46"/>
    <mergeCell ref="A47:A52"/>
    <mergeCell ref="A53:A58"/>
    <mergeCell ref="A59:A6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</dc:creator>
  <cp:lastModifiedBy>Tatiana</cp:lastModifiedBy>
  <cp:lastPrinted>2019-02-06T03:35:16Z</cp:lastPrinted>
  <dcterms:created xsi:type="dcterms:W3CDTF">2019-02-05T23:23:27Z</dcterms:created>
  <dcterms:modified xsi:type="dcterms:W3CDTF">2025-04-21T03:07:43Z</dcterms:modified>
</cp:coreProperties>
</file>